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\"/>
    </mc:Choice>
  </mc:AlternateContent>
  <xr:revisionPtr revIDLastSave="0" documentId="13_ncr:1_{ABFF8FA9-59D2-4AA3-83A9-D5DAF845A00D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L27" i="1" l="1"/>
  <c r="G16" i="1"/>
  <c r="H16" i="1"/>
  <c r="I16" i="1"/>
  <c r="J16" i="1"/>
  <c r="F16" i="1"/>
  <c r="H27" i="1" l="1"/>
  <c r="G27" i="1"/>
  <c r="I27" i="1"/>
  <c r="J27" i="1"/>
  <c r="F27" i="1"/>
  <c r="B27" i="1"/>
  <c r="A27" i="1"/>
</calcChain>
</file>

<file path=xl/sharedStrings.xml><?xml version="1.0" encoding="utf-8"?>
<sst xmlns="http://schemas.openxmlformats.org/spreadsheetml/2006/main" count="59" uniqueCount="56">
  <si>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</si>
  <si>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</si>
  <si>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</si>
  <si>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</si>
  <si>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</si>
  <si>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</si>
  <si>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</si>
  <si>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</si>
  <si>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</si>
  <si>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</si>
  <si>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</si>
  <si>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</si>
  <si>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</si>
  <si>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</si>
  <si>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</si>
  <si>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</si>
  <si>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</si>
  <si>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</si>
  <si>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</si>
  <si>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</si>
  <si>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1 блюдо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</si>
  <si>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</si>
  <si>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</si>
  <si>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</si>
  <si>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</si>
  <si>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</si>
  <si>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</si>
  <si>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</si>
  <si>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</si>
  <si>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</si>
  <si>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</si>
  <si>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хлеб бел.</t>
  </si>
  <si>
    <t>Хлеб полезный с микронутриентами</t>
  </si>
  <si>
    <t>хлеб чер.</t>
  </si>
  <si>
    <t>горячее блюдо</t>
  </si>
  <si>
    <t>гор.напиток</t>
  </si>
  <si>
    <t>напиток</t>
  </si>
  <si>
    <t>гор.блюдо</t>
  </si>
  <si>
    <t>хол.блюдо</t>
  </si>
  <si>
    <t>фрукт</t>
  </si>
  <si>
    <t>14</t>
  </si>
  <si>
    <t>гарнир</t>
  </si>
  <si>
    <t xml:space="preserve">Я б л о к о </t>
  </si>
  <si>
    <t>закуска</t>
  </si>
  <si>
    <t>Масло шоколадное</t>
  </si>
  <si>
    <t>Жаркое с индейкой</t>
  </si>
  <si>
    <t>Капуста квашенная с маслом растительным,сахаром (доп.гарнир)</t>
  </si>
  <si>
    <t>Чай с лимоном</t>
  </si>
  <si>
    <t>ТТК12</t>
  </si>
  <si>
    <t>ТТК275</t>
  </si>
  <si>
    <t>Щи из свежей капусты с картофелем, мясом, зеленью</t>
  </si>
  <si>
    <t>Биточки " Школьные "</t>
  </si>
  <si>
    <t>Рис отварной</t>
  </si>
  <si>
    <t>Компот из яблок</t>
  </si>
  <si>
    <t xml:space="preserve">М а н д а р и н </t>
  </si>
  <si>
    <t>ТТК51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</si>
</sst>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5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5" xfId="0" applyFont="1" applyBorder="1"/>
    <xf numFmtId="0" fontId="2" fillId="0" borderId="0" xfId="0" applyFont="1" applyBorder="1" applyAlignment="1">
      <alignment horizontal="left"/>
    </xf>
    <xf numFmtId="0" fontId="2" fillId="0" borderId="16" xfId="0" applyFont="1" applyBorder="1"/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4" borderId="4" xfId="0" applyFont="1" applyFill="1" applyBorder="1"/>
    <xf numFmtId="0" fontId="2" fillId="4" borderId="5" xfId="0" applyFont="1" applyFill="1" applyBorder="1" applyAlignment="1">
      <alignment horizontal="center"/>
    </xf>
    <xf numFmtId="0" fontId="10" fillId="5" borderId="12" xfId="0" applyFont="1" applyFill="1" applyBorder="1"/>
    <xf numFmtId="0" fontId="14" fillId="6" borderId="12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>
      <alignment horizontal="center" vertical="center" wrapText="1"/>
    </xf>
    <xf numFmtId="49" fontId="14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12" xfId="0" applyFont="1" applyFill="1" applyBorder="1" applyAlignment="1">
      <alignment horizontal="left" vertical="top" wrapText="1"/>
    </xf>
    <xf numFmtId="0" fontId="14" fillId="6" borderId="12" xfId="0" applyFont="1" applyFill="1" applyBorder="1" applyAlignment="1">
      <alignment horizontal="left" vertical="center"/>
    </xf>
    <xf numFmtId="0" fontId="15" fillId="6" borderId="1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4" fillId="6" borderId="5" xfId="0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1" xr:uid="{00000000-0005-0000-0000-00002F000000}"/>
    <cellStyle name="Пояснение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8.1796875" style="1" customWidth="1"/>
    <col min="4" max="4" width="14.6328125" style="1" customWidth="1"/>
    <col min="5" max="5" width="52.81640625" style="2" customWidth="1"/>
    <col min="6" max="6" width="9.26953125" style="2" customWidth="1"/>
    <col min="7" max="7" width="10" style="2" customWidth="1"/>
    <col min="8" max="8" width="7.54296875" style="2" customWidth="1"/>
    <col min="9" max="9" width="7.4531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6</v>
      </c>
      <c r="C1" s="49" t="s">
        <v>30</v>
      </c>
      <c r="D1" s="50"/>
      <c r="E1" s="50"/>
      <c r="F1" s="5" t="s">
        <v>15</v>
      </c>
      <c r="G1" s="2" t="s">
        <v>16</v>
      </c>
      <c r="H1" s="51" t="s">
        <v>27</v>
      </c>
      <c r="I1" s="51"/>
      <c r="J1" s="51"/>
      <c r="K1" s="51"/>
    </row>
    <row r="2" spans="1:12" ht="18" x14ac:dyDescent="0.25">
      <c r="A2" s="10" t="s">
        <v>5</v>
      </c>
      <c r="C2" s="2"/>
      <c r="G2" s="2" t="s">
        <v>17</v>
      </c>
      <c r="H2" s="51" t="s">
        <v>29</v>
      </c>
      <c r="I2" s="51"/>
      <c r="J2" s="51"/>
      <c r="K2" s="51"/>
    </row>
    <row r="3" spans="1:12" ht="17.25" customHeight="1" x14ac:dyDescent="0.25">
      <c r="A3" s="4" t="s">
        <v>7</v>
      </c>
      <c r="C3" s="2"/>
      <c r="D3" s="3"/>
      <c r="E3" s="13" t="s">
        <v>8</v>
      </c>
      <c r="G3" s="2" t="s">
        <v>18</v>
      </c>
      <c r="H3" s="17">
        <v>17</v>
      </c>
      <c r="I3" s="17">
        <v>1</v>
      </c>
      <c r="J3" s="18">
        <v>2024</v>
      </c>
      <c r="K3" s="19"/>
    </row>
    <row r="4" spans="1:12" x14ac:dyDescent="0.25">
      <c r="C4" s="2"/>
      <c r="D4" s="4"/>
      <c r="H4" s="16" t="s">
        <v>24</v>
      </c>
      <c r="I4" s="16" t="s">
        <v>25</v>
      </c>
      <c r="J4" s="16" t="s">
        <v>26</v>
      </c>
    </row>
    <row r="5" spans="1:12" ht="32" thickBot="1" x14ac:dyDescent="0.3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22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23</v>
      </c>
    </row>
    <row r="7" spans="1:12" ht="15.5" x14ac:dyDescent="0.25">
      <c r="A7" s="28"/>
      <c r="B7" s="26"/>
      <c r="C7" s="29"/>
      <c r="D7" s="38" t="s">
        <v>38</v>
      </c>
      <c r="E7" s="39" t="s">
        <v>44</v>
      </c>
      <c r="F7" s="40">
        <v>15</v>
      </c>
      <c r="G7" s="40">
        <v>0.2</v>
      </c>
      <c r="H7" s="40">
        <v>9.3000000000000007</v>
      </c>
      <c r="I7" s="40">
        <v>3.3</v>
      </c>
      <c r="J7" s="40">
        <v>98</v>
      </c>
      <c r="K7" s="43" t="s">
        <v>40</v>
      </c>
      <c r="L7" s="35"/>
    </row>
    <row r="8" spans="1:12" ht="15.5" x14ac:dyDescent="0.25">
      <c r="A8" s="28"/>
      <c r="B8" s="26"/>
      <c r="C8" s="29"/>
      <c r="D8" s="38" t="s">
        <v>37</v>
      </c>
      <c r="E8" s="39" t="s">
        <v>45</v>
      </c>
      <c r="F8" s="40">
        <v>200</v>
      </c>
      <c r="G8" s="40">
        <v>9.5</v>
      </c>
      <c r="H8" s="40">
        <v>16.2</v>
      </c>
      <c r="I8" s="40">
        <v>18.2</v>
      </c>
      <c r="J8" s="40">
        <v>256</v>
      </c>
      <c r="K8" s="41" t="s">
        <v>48</v>
      </c>
      <c r="L8" s="35"/>
    </row>
    <row r="9" spans="1:12" ht="28" x14ac:dyDescent="0.25">
      <c r="A9" s="28"/>
      <c r="B9" s="26"/>
      <c r="C9" s="29"/>
      <c r="D9" s="38" t="s">
        <v>43</v>
      </c>
      <c r="E9" s="39" t="s">
        <v>46</v>
      </c>
      <c r="F9" s="40">
        <v>60</v>
      </c>
      <c r="G9" s="40">
        <v>0.9</v>
      </c>
      <c r="H9" s="40">
        <v>3</v>
      </c>
      <c r="I9" s="40">
        <v>6.8</v>
      </c>
      <c r="J9" s="40">
        <v>59</v>
      </c>
      <c r="K9" s="41" t="s">
        <v>49</v>
      </c>
      <c r="L9" s="35"/>
    </row>
    <row r="10" spans="1:12" ht="15.5" x14ac:dyDescent="0.25">
      <c r="A10" s="28"/>
      <c r="B10" s="26"/>
      <c r="C10" s="29"/>
      <c r="D10" s="38" t="s">
        <v>39</v>
      </c>
      <c r="E10" s="39" t="s">
        <v>42</v>
      </c>
      <c r="F10" s="40">
        <v>130</v>
      </c>
      <c r="G10" s="40">
        <v>0.5</v>
      </c>
      <c r="H10" s="40">
        <v>0.5</v>
      </c>
      <c r="I10" s="40">
        <v>12.7</v>
      </c>
      <c r="J10" s="40">
        <v>58</v>
      </c>
      <c r="K10" s="41">
        <v>338</v>
      </c>
      <c r="L10" s="35"/>
    </row>
    <row r="11" spans="1:12" ht="15.5" x14ac:dyDescent="0.25">
      <c r="A11" s="28"/>
      <c r="B11" s="26"/>
      <c r="C11" s="29"/>
      <c r="D11" s="38" t="s">
        <v>35</v>
      </c>
      <c r="E11" s="39" t="s">
        <v>47</v>
      </c>
      <c r="F11" s="40">
        <v>207</v>
      </c>
      <c r="G11" s="40">
        <v>0.3</v>
      </c>
      <c r="H11" s="40">
        <v>0.1</v>
      </c>
      <c r="I11" s="40">
        <v>10.3</v>
      </c>
      <c r="J11" s="40">
        <v>43</v>
      </c>
      <c r="K11" s="41">
        <v>377</v>
      </c>
      <c r="L11" s="35"/>
    </row>
    <row r="12" spans="1:12" ht="15.5" x14ac:dyDescent="0.25">
      <c r="A12" s="28"/>
      <c r="B12" s="26"/>
      <c r="C12" s="29"/>
      <c r="D12" s="42" t="s">
        <v>31</v>
      </c>
      <c r="E12" s="39" t="s">
        <v>28</v>
      </c>
      <c r="F12" s="40">
        <v>33</v>
      </c>
      <c r="G12" s="40">
        <v>2.6</v>
      </c>
      <c r="H12" s="40">
        <v>0.7</v>
      </c>
      <c r="I12" s="40">
        <v>18.8</v>
      </c>
      <c r="J12" s="40">
        <v>92.4</v>
      </c>
      <c r="K12" s="52"/>
      <c r="L12" s="35"/>
    </row>
    <row r="13" spans="1:12" ht="15.5" x14ac:dyDescent="0.25">
      <c r="A13" s="28"/>
      <c r="B13" s="26"/>
      <c r="C13" s="29"/>
      <c r="D13" s="42"/>
      <c r="E13" s="39"/>
      <c r="F13" s="40"/>
      <c r="G13" s="40"/>
      <c r="H13" s="40"/>
      <c r="I13" s="40"/>
      <c r="J13" s="40"/>
      <c r="K13" s="52"/>
      <c r="L13" s="35"/>
    </row>
    <row r="14" spans="1:12" ht="15.5" x14ac:dyDescent="0.25">
      <c r="A14" s="30"/>
      <c r="B14" s="27"/>
      <c r="C14" s="31"/>
      <c r="D14" s="42"/>
      <c r="E14" s="39"/>
      <c r="F14" s="40"/>
      <c r="G14" s="40"/>
      <c r="H14" s="40"/>
      <c r="I14" s="40"/>
      <c r="J14" s="40"/>
      <c r="K14" s="36"/>
      <c r="L14" s="35"/>
    </row>
    <row r="15" spans="1:12" ht="15.5" x14ac:dyDescent="0.25">
      <c r="A15" s="30"/>
      <c r="B15" s="27"/>
      <c r="C15" s="31"/>
      <c r="D15" s="33"/>
      <c r="E15" s="42"/>
      <c r="F15" s="34"/>
      <c r="G15" s="34"/>
      <c r="H15" s="34"/>
      <c r="I15" s="34"/>
      <c r="J15" s="34"/>
      <c r="K15" s="34"/>
      <c r="L15" s="26"/>
    </row>
    <row r="16" spans="1:12" x14ac:dyDescent="0.25">
      <c r="A16" s="20"/>
      <c r="B16" s="20"/>
      <c r="C16" s="21"/>
      <c r="D16" s="21" t="s">
        <v>21</v>
      </c>
      <c r="E16" s="20"/>
      <c r="F16" s="23">
        <f>SUM(F7:F15)</f>
        <v>645</v>
      </c>
      <c r="G16" s="23">
        <f>SUM(G7:G15)</f>
        <v>14</v>
      </c>
      <c r="H16" s="23">
        <f>SUM(H7:H15)</f>
        <v>29.8</v>
      </c>
      <c r="I16" s="23">
        <f>SUM(I7:I15)</f>
        <v>70.099999999999994</v>
      </c>
      <c r="J16" s="23">
        <f>SUM(J7:J15)</f>
        <v>606.4</v>
      </c>
      <c r="K16" s="24"/>
      <c r="L16" s="23">
        <v>85.2</v>
      </c>
    </row>
    <row r="17" spans="1:12" x14ac:dyDescent="0.25">
      <c r="A17" s="25"/>
      <c r="B17" s="25"/>
      <c r="D17" s="32"/>
      <c r="F17" s="22"/>
      <c r="G17" s="22"/>
      <c r="H17" s="22"/>
      <c r="I17" s="22"/>
      <c r="J17" s="22"/>
      <c r="K17" s="22"/>
      <c r="L17" s="26"/>
    </row>
    <row r="18" spans="1:12" ht="15.5" x14ac:dyDescent="0.25">
      <c r="A18" s="26"/>
      <c r="B18" s="26"/>
      <c r="C18" s="1" t="s">
        <v>19</v>
      </c>
      <c r="D18" s="38" t="s">
        <v>20</v>
      </c>
      <c r="E18" s="44" t="s">
        <v>50</v>
      </c>
      <c r="F18" s="41">
        <v>260</v>
      </c>
      <c r="G18" s="46">
        <v>4</v>
      </c>
      <c r="H18" s="40">
        <v>3.9</v>
      </c>
      <c r="I18" s="40">
        <v>6.9</v>
      </c>
      <c r="J18" s="40">
        <v>78</v>
      </c>
      <c r="K18" s="41">
        <v>88</v>
      </c>
      <c r="L18" s="35"/>
    </row>
    <row r="19" spans="1:12" ht="15.5" x14ac:dyDescent="0.25">
      <c r="A19" s="26"/>
      <c r="B19" s="26"/>
      <c r="D19" s="38" t="s">
        <v>34</v>
      </c>
      <c r="E19" s="45" t="s">
        <v>51</v>
      </c>
      <c r="F19" s="41">
        <v>100</v>
      </c>
      <c r="G19" s="46">
        <v>16.5</v>
      </c>
      <c r="H19" s="40">
        <v>17.100000000000001</v>
      </c>
      <c r="I19" s="40">
        <v>9.3000000000000007</v>
      </c>
      <c r="J19" s="40">
        <v>257</v>
      </c>
      <c r="K19" s="41" t="s">
        <v>55</v>
      </c>
      <c r="L19" s="35"/>
    </row>
    <row r="20" spans="1:12" ht="15.5" x14ac:dyDescent="0.25">
      <c r="A20" s="26"/>
      <c r="B20" s="26"/>
      <c r="D20" s="38" t="s">
        <v>41</v>
      </c>
      <c r="E20" s="45" t="s">
        <v>52</v>
      </c>
      <c r="F20" s="41">
        <v>150</v>
      </c>
      <c r="G20" s="46">
        <v>3.7</v>
      </c>
      <c r="H20" s="40">
        <v>6.3</v>
      </c>
      <c r="I20" s="40">
        <v>28.5</v>
      </c>
      <c r="J20" s="40">
        <v>185</v>
      </c>
      <c r="K20" s="41">
        <v>304</v>
      </c>
      <c r="L20" s="35"/>
    </row>
    <row r="21" spans="1:12" ht="15.5" x14ac:dyDescent="0.25">
      <c r="A21" s="26"/>
      <c r="B21" s="26"/>
      <c r="D21" s="38" t="s">
        <v>36</v>
      </c>
      <c r="E21" s="45" t="s">
        <v>53</v>
      </c>
      <c r="F21" s="41">
        <v>200</v>
      </c>
      <c r="G21" s="46">
        <v>0.2</v>
      </c>
      <c r="H21" s="40">
        <v>0.2</v>
      </c>
      <c r="I21" s="40">
        <v>13.9</v>
      </c>
      <c r="J21" s="40">
        <v>58</v>
      </c>
      <c r="K21" s="41">
        <v>342</v>
      </c>
      <c r="L21" s="35"/>
    </row>
    <row r="22" spans="1:12" ht="15.5" x14ac:dyDescent="0.25">
      <c r="A22" s="26"/>
      <c r="B22" s="26"/>
      <c r="D22" s="38" t="s">
        <v>39</v>
      </c>
      <c r="E22" s="39" t="s">
        <v>54</v>
      </c>
      <c r="F22" s="40">
        <v>115</v>
      </c>
      <c r="G22" s="40">
        <v>0.9</v>
      </c>
      <c r="H22" s="40">
        <v>0.2</v>
      </c>
      <c r="I22" s="40">
        <v>8.6999999999999993</v>
      </c>
      <c r="J22" s="40">
        <v>41</v>
      </c>
      <c r="K22" s="41">
        <v>338</v>
      </c>
      <c r="L22" s="35"/>
    </row>
    <row r="23" spans="1:12" ht="15.5" x14ac:dyDescent="0.25">
      <c r="A23" s="26"/>
      <c r="B23" s="26"/>
      <c r="D23" s="42" t="s">
        <v>31</v>
      </c>
      <c r="E23" s="39" t="s">
        <v>32</v>
      </c>
      <c r="F23" s="40">
        <v>25</v>
      </c>
      <c r="G23" s="40">
        <v>1.8</v>
      </c>
      <c r="H23" s="40">
        <v>0.3</v>
      </c>
      <c r="I23" s="40">
        <v>10.8</v>
      </c>
      <c r="J23" s="40">
        <v>53</v>
      </c>
      <c r="K23" s="41"/>
      <c r="L23" s="35"/>
    </row>
    <row r="24" spans="1:12" ht="15.5" x14ac:dyDescent="0.25">
      <c r="A24" s="26"/>
      <c r="B24" s="26"/>
      <c r="D24" s="38" t="s">
        <v>33</v>
      </c>
      <c r="E24" s="39" t="s">
        <v>28</v>
      </c>
      <c r="F24" s="40">
        <v>37</v>
      </c>
      <c r="G24" s="40">
        <v>2.9</v>
      </c>
      <c r="H24" s="40">
        <v>0.7</v>
      </c>
      <c r="I24" s="40">
        <v>21.2</v>
      </c>
      <c r="J24" s="40">
        <v>103.6</v>
      </c>
      <c r="K24" s="41"/>
      <c r="L24" s="35"/>
    </row>
    <row r="25" spans="1:12" ht="15.5" x14ac:dyDescent="0.25">
      <c r="A25" s="26"/>
      <c r="B25" s="26"/>
      <c r="D25" s="38"/>
      <c r="E25" s="39"/>
      <c r="F25" s="40"/>
      <c r="G25" s="40"/>
      <c r="H25" s="40"/>
      <c r="I25" s="40"/>
      <c r="J25" s="40"/>
      <c r="K25" s="41"/>
      <c r="L25" s="35"/>
    </row>
    <row r="26" spans="1:12" ht="15.5" x14ac:dyDescent="0.35">
      <c r="A26" s="20"/>
      <c r="B26" s="20"/>
      <c r="C26" s="21"/>
      <c r="D26" s="37"/>
      <c r="E26" s="20"/>
      <c r="F26" s="23">
        <f>SUM(F18:F25)</f>
        <v>887</v>
      </c>
      <c r="G26" s="23">
        <f>SUM(G18:G25)</f>
        <v>29.999999999999996</v>
      </c>
      <c r="H26" s="23">
        <f>SUM(H18:H25)</f>
        <v>28.7</v>
      </c>
      <c r="I26" s="23">
        <f>SUM(I18:I25)</f>
        <v>99.3</v>
      </c>
      <c r="J26" s="23">
        <f>SUM(J18:J25)</f>
        <v>775.6</v>
      </c>
      <c r="K26" s="23"/>
      <c r="L26" s="23">
        <v>102.24</v>
      </c>
    </row>
    <row r="27" spans="1:12" ht="15.75" customHeight="1" thickBot="1" x14ac:dyDescent="0.3">
      <c r="A27" s="6">
        <f>A8</f>
        <v>0</v>
      </c>
      <c r="B27" s="7">
        <f>B8</f>
        <v>0</v>
      </c>
      <c r="C27" s="47" t="s">
        <v>4</v>
      </c>
      <c r="D27" s="48"/>
      <c r="E27" s="8"/>
      <c r="F27" s="9">
        <f>F16+F26</f>
        <v>1532</v>
      </c>
      <c r="G27" s="9">
        <f>G16+G26</f>
        <v>44</v>
      </c>
      <c r="H27" s="9">
        <f>H16+H26</f>
        <v>58.5</v>
      </c>
      <c r="I27" s="9">
        <f>I16+I26</f>
        <v>169.39999999999998</v>
      </c>
      <c r="J27" s="9">
        <f>J16+J26</f>
        <v>1382</v>
      </c>
      <c r="K27" s="9"/>
      <c r="L27" s="9">
        <f>L16+L26</f>
        <v>187.44</v>
      </c>
    </row>
  </sheetData>
  <mergeCells count="4">
    <mergeCell ref="C27:D27"/>
    <mergeCell ref="C1:E1"/>
    <mergeCell ref="H1:K1"/>
    <mergeCell ref="H2:K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2023-11-14T07:07:40Z</cp:lastPrinted>
  <dcterms:created xsi:type="dcterms:W3CDTF">2022-05-16T14:23:56Z</dcterms:created>
  <dcterms:modified xsi:type="dcterms:W3CDTF">2024-01-16T09:11:26Z</dcterms:modified>
</cp:coreProperties>
</file>