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КРЕТАРЬ\Питание новое\Меню на сайт\"/>
    </mc:Choice>
  </mc:AlternateContent>
  <bookViews>
    <workbookView xWindow="0" yWindow="0" windowWidth="28800" windowHeight="120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L25" i="1" l="1"/>
  <c r="G25" i="1"/>
  <c r="H25" i="1"/>
  <c r="I25" i="1"/>
  <c r="J25" i="1"/>
  <c r="F25" i="1"/>
  <c r="G24" i="1"/>
  <c r="H24" i="1"/>
  <c r="I24" i="1"/>
  <c r="J24" i="1"/>
  <c r="F24" i="1"/>
  <c r="G14" i="1"/>
  <c r="H14" i="1"/>
  <c r="I14" i="1"/>
  <c r="J14" i="1"/>
  <c r="F14" i="1"/>
  <c r="B25" i="1" l="1"/>
  <c r="A25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<sst xmlns="http://schemas.openxmlformats.org/spreadsheetml/2006/main" count="55" uniqueCount="53">
  <si>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</si>
  <si>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</si>
  <si>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</si>
  <si>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</si>
  <si>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</si>
  <si>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</si>
  <si>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</si>
  <si>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</si>
  <si>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</si>
  <si>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</si>
  <si>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</si>
  <si>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</si>
  <si>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</si>
  <si>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</si>
  <si>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</si>
  <si>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</si>
  <si>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</si>
  <si>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</si>
  <si>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</si>
  <si>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</si>
  <si>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</si>
  <si>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</si>
  <si>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</si>
  <si>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</si>
  <si>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</si>
  <si>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</si>
  <si>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</si>
  <si>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</si>
  <si>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</si>
  <si>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</si>
  <si>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</si>
  <si>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</si>
  <si>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</si>
  <si>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</si>
  <si>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</si>
  <si>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</si>
  <si>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</si>
  <si>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</si>
  <si>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</si>
  <si>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</si>
  <si>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черн.</t>
  </si>
  <si>
    <t>Хлеб полезный с микронутриентами</t>
  </si>
  <si>
    <t>кислом.прод.</t>
  </si>
  <si>
    <t>Масло сливочное порционно 1/15</t>
  </si>
  <si>
    <t>Биточки домашние</t>
  </si>
  <si>
    <t>Макаронные изделия отварные</t>
  </si>
  <si>
    <t>Чай с сахаром</t>
  </si>
  <si>
    <t>Кисломолочный напиток "Биолакт"</t>
  </si>
  <si>
    <t>фрукт</t>
  </si>
  <si>
    <t>Суп картофельный с горохом, мясом, зеленью</t>
  </si>
  <si>
    <t>Плов из филе индейки</t>
  </si>
  <si>
    <t>Компот из яблок</t>
  </si>
  <si>
    <t>М а н д а р и 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</si>
</sst>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9" xfId="0" applyFont="1" applyBorder="1"/>
    <xf numFmtId="0" fontId="2" fillId="0" borderId="0" xfId="0" applyFont="1" applyBorder="1" applyAlignment="1">
      <alignment horizontal="left"/>
    </xf>
    <xf numFmtId="0" fontId="2" fillId="0" borderId="20" xfId="0" applyFont="1" applyBorder="1"/>
    <xf numFmtId="0" fontId="2" fillId="0" borderId="21" xfId="0" applyFont="1" applyBorder="1"/>
    <xf numFmtId="0" fontId="2" fillId="0" borderId="2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4" borderId="21" xfId="0" applyFont="1" applyFill="1" applyBorder="1"/>
    <xf numFmtId="0" fontId="2" fillId="4" borderId="2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6" sqref="F16:F2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0" t="s">
        <v>37</v>
      </c>
      <c r="D1" s="51"/>
      <c r="E1" s="51"/>
      <c r="F1" s="5" t="s">
        <v>15</v>
      </c>
      <c r="G1" s="2" t="s">
        <v>16</v>
      </c>
      <c r="H1" s="52" t="s">
        <v>34</v>
      </c>
      <c r="I1" s="52"/>
      <c r="J1" s="52"/>
      <c r="K1" s="52"/>
    </row>
    <row r="2" spans="1:12" ht="18" x14ac:dyDescent="0.2">
      <c r="A2" s="10" t="s">
        <v>5</v>
      </c>
      <c r="C2" s="2"/>
      <c r="G2" s="2" t="s">
        <v>17</v>
      </c>
      <c r="H2" s="52" t="s">
        <v>36</v>
      </c>
      <c r="I2" s="52"/>
      <c r="J2" s="52"/>
      <c r="K2" s="52"/>
    </row>
    <row r="3" spans="1:12" ht="17.25" customHeight="1" x14ac:dyDescent="0.2">
      <c r="A3" s="4" t="s">
        <v>7</v>
      </c>
      <c r="C3" s="2"/>
      <c r="D3" s="3"/>
      <c r="E3" s="13" t="s">
        <v>8</v>
      </c>
      <c r="G3" s="2" t="s">
        <v>18</v>
      </c>
      <c r="H3" s="17">
        <v>25</v>
      </c>
      <c r="I3" s="17">
        <v>10</v>
      </c>
      <c r="J3" s="18">
        <v>2023</v>
      </c>
      <c r="K3" s="19"/>
    </row>
    <row r="4" spans="1:12" x14ac:dyDescent="0.2">
      <c r="C4" s="2"/>
      <c r="D4" s="4"/>
      <c r="H4" s="16" t="s">
        <v>31</v>
      </c>
      <c r="I4" s="16" t="s">
        <v>32</v>
      </c>
      <c r="J4" s="16" t="s">
        <v>33</v>
      </c>
    </row>
    <row r="5" spans="1:12" ht="34.5" thickBot="1" x14ac:dyDescent="0.25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29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30</v>
      </c>
    </row>
    <row r="7" spans="1:12" x14ac:dyDescent="0.2">
      <c r="A7" s="28">
        <v>1</v>
      </c>
      <c r="B7" s="25">
        <v>2</v>
      </c>
      <c r="C7" s="29" t="s">
        <v>19</v>
      </c>
      <c r="D7" s="21" t="s">
        <v>38</v>
      </c>
      <c r="E7" s="38" t="s">
        <v>43</v>
      </c>
      <c r="F7" s="39">
        <v>15</v>
      </c>
      <c r="G7" s="39">
        <v>0.1</v>
      </c>
      <c r="H7" s="39">
        <v>12.4</v>
      </c>
      <c r="I7" s="39">
        <v>0.1</v>
      </c>
      <c r="J7" s="39">
        <v>112</v>
      </c>
      <c r="K7" s="40"/>
      <c r="L7" s="41"/>
    </row>
    <row r="8" spans="1:12" x14ac:dyDescent="0.2">
      <c r="A8" s="30"/>
      <c r="B8" s="26"/>
      <c r="C8" s="31"/>
      <c r="D8" s="21" t="s">
        <v>20</v>
      </c>
      <c r="E8" s="42" t="s">
        <v>44</v>
      </c>
      <c r="F8" s="43">
        <v>100</v>
      </c>
      <c r="G8" s="43">
        <v>13.8</v>
      </c>
      <c r="H8" s="43">
        <v>11.3</v>
      </c>
      <c r="I8" s="43">
        <v>10.1</v>
      </c>
      <c r="J8" s="43">
        <v>198</v>
      </c>
      <c r="K8" s="44">
        <v>271</v>
      </c>
      <c r="L8" s="45"/>
    </row>
    <row r="9" spans="1:12" x14ac:dyDescent="0.2">
      <c r="A9" s="30"/>
      <c r="B9" s="26"/>
      <c r="C9" s="31"/>
      <c r="D9" s="21" t="s">
        <v>26</v>
      </c>
      <c r="E9" s="42" t="s">
        <v>45</v>
      </c>
      <c r="F9" s="43">
        <v>150</v>
      </c>
      <c r="G9" s="43">
        <v>5.4</v>
      </c>
      <c r="H9" s="43">
        <v>4.9000000000000004</v>
      </c>
      <c r="I9" s="43">
        <v>27.9</v>
      </c>
      <c r="J9" s="43">
        <v>178</v>
      </c>
      <c r="K9" s="44">
        <v>309</v>
      </c>
      <c r="L9" s="45"/>
    </row>
    <row r="10" spans="1:12" x14ac:dyDescent="0.2">
      <c r="A10" s="30"/>
      <c r="B10" s="26"/>
      <c r="C10" s="31"/>
      <c r="D10" s="21" t="s">
        <v>21</v>
      </c>
      <c r="E10" s="42" t="s">
        <v>46</v>
      </c>
      <c r="F10" s="43">
        <v>200</v>
      </c>
      <c r="G10" s="43">
        <v>0.2</v>
      </c>
      <c r="H10" s="43">
        <v>0.1</v>
      </c>
      <c r="I10" s="43">
        <v>10.1</v>
      </c>
      <c r="J10" s="43">
        <v>41</v>
      </c>
      <c r="K10" s="44">
        <v>376</v>
      </c>
      <c r="L10" s="45"/>
    </row>
    <row r="11" spans="1:12" x14ac:dyDescent="0.2">
      <c r="A11" s="30"/>
      <c r="B11" s="26"/>
      <c r="C11" s="31"/>
      <c r="D11" s="21" t="s">
        <v>22</v>
      </c>
      <c r="E11" s="42" t="s">
        <v>35</v>
      </c>
      <c r="F11" s="43">
        <v>32</v>
      </c>
      <c r="G11" s="43">
        <v>2.6</v>
      </c>
      <c r="H11" s="43">
        <v>0.6</v>
      </c>
      <c r="I11" s="43">
        <v>18.3</v>
      </c>
      <c r="J11" s="43">
        <v>89.6</v>
      </c>
      <c r="K11" s="44"/>
      <c r="L11" s="45"/>
    </row>
    <row r="12" spans="1:12" x14ac:dyDescent="0.2">
      <c r="A12" s="32"/>
      <c r="B12" s="27"/>
      <c r="C12" s="34"/>
      <c r="D12" s="36" t="s">
        <v>42</v>
      </c>
      <c r="E12" s="53" t="s">
        <v>47</v>
      </c>
      <c r="F12" s="54">
        <v>100</v>
      </c>
      <c r="G12" s="54">
        <v>2.8</v>
      </c>
      <c r="H12" s="54">
        <v>3.2</v>
      </c>
      <c r="I12" s="54">
        <v>8</v>
      </c>
      <c r="J12" s="54">
        <v>75</v>
      </c>
      <c r="K12" s="55"/>
      <c r="L12" s="45"/>
    </row>
    <row r="13" spans="1:12" x14ac:dyDescent="0.2">
      <c r="A13" s="32"/>
      <c r="B13" s="27"/>
      <c r="C13" s="34"/>
      <c r="D13" s="36"/>
      <c r="E13" s="33"/>
      <c r="F13" s="37"/>
      <c r="G13" s="37"/>
      <c r="H13" s="37"/>
      <c r="I13" s="37"/>
      <c r="J13" s="37"/>
      <c r="K13" s="37"/>
      <c r="L13" s="26"/>
    </row>
    <row r="14" spans="1:12" x14ac:dyDescent="0.2">
      <c r="A14" s="20"/>
      <c r="B14" s="20"/>
      <c r="C14" s="21"/>
      <c r="D14" s="21" t="s">
        <v>28</v>
      </c>
      <c r="E14" s="20"/>
      <c r="F14" s="23">
        <f>SUM(F7:F13)</f>
        <v>597</v>
      </c>
      <c r="G14" s="23">
        <f t="shared" ref="G14:J14" si="0">SUM(G7:G13)</f>
        <v>24.900000000000002</v>
      </c>
      <c r="H14" s="23">
        <f t="shared" si="0"/>
        <v>32.500000000000007</v>
      </c>
      <c r="I14" s="23">
        <f t="shared" si="0"/>
        <v>74.5</v>
      </c>
      <c r="J14" s="23">
        <f t="shared" si="0"/>
        <v>693.6</v>
      </c>
      <c r="K14" s="24"/>
      <c r="L14" s="23">
        <v>85.2</v>
      </c>
    </row>
    <row r="15" spans="1:12" x14ac:dyDescent="0.2">
      <c r="A15" s="25"/>
      <c r="B15" s="25"/>
      <c r="D15" s="35"/>
      <c r="F15" s="22"/>
      <c r="G15" s="22"/>
      <c r="H15" s="22"/>
      <c r="I15" s="22"/>
      <c r="J15" s="22"/>
      <c r="K15" s="22"/>
      <c r="L15" s="26"/>
    </row>
    <row r="16" spans="1:12" x14ac:dyDescent="0.2">
      <c r="A16" s="26">
        <v>1</v>
      </c>
      <c r="B16" s="26">
        <v>2</v>
      </c>
      <c r="C16" s="1" t="s">
        <v>23</v>
      </c>
      <c r="D16" s="21" t="s">
        <v>24</v>
      </c>
      <c r="E16" s="46" t="s">
        <v>49</v>
      </c>
      <c r="F16" s="47">
        <v>260</v>
      </c>
      <c r="G16" s="47">
        <v>8.8000000000000007</v>
      </c>
      <c r="H16" s="47">
        <v>4.0999999999999996</v>
      </c>
      <c r="I16" s="47">
        <v>14.5</v>
      </c>
      <c r="J16" s="47">
        <v>127</v>
      </c>
      <c r="K16" s="47">
        <v>102</v>
      </c>
      <c r="L16" s="45"/>
    </row>
    <row r="17" spans="1:12" x14ac:dyDescent="0.2">
      <c r="A17" s="26"/>
      <c r="B17" s="26"/>
      <c r="D17" s="21" t="s">
        <v>25</v>
      </c>
      <c r="E17" s="46" t="s">
        <v>50</v>
      </c>
      <c r="F17" s="47">
        <v>200</v>
      </c>
      <c r="G17" s="47">
        <v>12</v>
      </c>
      <c r="H17" s="47">
        <v>19.600000000000001</v>
      </c>
      <c r="I17" s="47">
        <v>41.4</v>
      </c>
      <c r="J17" s="47">
        <v>390</v>
      </c>
      <c r="K17" s="47">
        <v>291</v>
      </c>
      <c r="L17" s="45"/>
    </row>
    <row r="18" spans="1:12" x14ac:dyDescent="0.2">
      <c r="A18" s="26"/>
      <c r="B18" s="26"/>
      <c r="D18" s="21" t="s">
        <v>27</v>
      </c>
      <c r="E18" s="46" t="s">
        <v>51</v>
      </c>
      <c r="F18" s="47">
        <v>200</v>
      </c>
      <c r="G18" s="47">
        <v>0.2</v>
      </c>
      <c r="H18" s="47">
        <v>0.2</v>
      </c>
      <c r="I18" s="47">
        <v>13.9</v>
      </c>
      <c r="J18" s="47">
        <v>58</v>
      </c>
      <c r="K18" s="47">
        <v>342</v>
      </c>
      <c r="L18" s="45"/>
    </row>
    <row r="19" spans="1:12" x14ac:dyDescent="0.2">
      <c r="A19" s="26"/>
      <c r="B19" s="26"/>
      <c r="D19" s="21" t="s">
        <v>48</v>
      </c>
      <c r="E19" s="46" t="s">
        <v>52</v>
      </c>
      <c r="F19" s="47">
        <v>120</v>
      </c>
      <c r="G19" s="47">
        <v>0.9</v>
      </c>
      <c r="H19" s="47">
        <v>0.2</v>
      </c>
      <c r="I19" s="47">
        <v>8.3000000000000007</v>
      </c>
      <c r="J19" s="47">
        <v>39</v>
      </c>
      <c r="K19" s="47">
        <v>338</v>
      </c>
      <c r="L19" s="45"/>
    </row>
    <row r="20" spans="1:12" x14ac:dyDescent="0.2">
      <c r="A20" s="26"/>
      <c r="B20" s="26"/>
      <c r="D20" s="21" t="s">
        <v>39</v>
      </c>
      <c r="E20" s="46" t="s">
        <v>41</v>
      </c>
      <c r="F20" s="47">
        <v>26</v>
      </c>
      <c r="G20" s="47">
        <v>1.9</v>
      </c>
      <c r="H20" s="47">
        <v>0.3</v>
      </c>
      <c r="I20" s="47">
        <v>11.2</v>
      </c>
      <c r="J20" s="47">
        <v>55.1</v>
      </c>
      <c r="K20" s="47"/>
      <c r="L20" s="45"/>
    </row>
    <row r="21" spans="1:12" x14ac:dyDescent="0.2">
      <c r="A21" s="26"/>
      <c r="B21" s="26"/>
      <c r="D21" s="21" t="s">
        <v>40</v>
      </c>
      <c r="E21" s="46" t="s">
        <v>35</v>
      </c>
      <c r="F21" s="47">
        <v>29</v>
      </c>
      <c r="G21" s="47">
        <v>2.2999999999999998</v>
      </c>
      <c r="H21" s="47">
        <v>0.6</v>
      </c>
      <c r="I21" s="47">
        <v>16.600000000000001</v>
      </c>
      <c r="J21" s="47">
        <v>81.2</v>
      </c>
      <c r="K21" s="47"/>
      <c r="L21" s="45"/>
    </row>
    <row r="22" spans="1:12" x14ac:dyDescent="0.2">
      <c r="A22" s="26"/>
      <c r="B22" s="26"/>
      <c r="D22" s="21"/>
      <c r="E22" s="46"/>
      <c r="F22" s="47"/>
      <c r="G22" s="47"/>
      <c r="H22" s="47"/>
      <c r="I22" s="47"/>
      <c r="J22" s="47"/>
      <c r="K22" s="47"/>
      <c r="L22" s="45"/>
    </row>
    <row r="23" spans="1:12" x14ac:dyDescent="0.2">
      <c r="A23" s="27"/>
      <c r="B23" s="27"/>
      <c r="D23" s="36"/>
      <c r="F23" s="22"/>
      <c r="G23" s="22"/>
      <c r="H23" s="22"/>
      <c r="I23" s="22"/>
      <c r="J23" s="22"/>
      <c r="K23" s="22"/>
      <c r="L23" s="27"/>
    </row>
    <row r="24" spans="1:12" x14ac:dyDescent="0.2">
      <c r="A24" s="20"/>
      <c r="B24" s="20"/>
      <c r="C24" s="21"/>
      <c r="D24" s="21" t="s">
        <v>28</v>
      </c>
      <c r="E24" s="20"/>
      <c r="F24" s="23">
        <f>SUM(F16:F23)</f>
        <v>835</v>
      </c>
      <c r="G24" s="23">
        <f t="shared" ref="G24:J24" si="1">SUM(G16:G23)</f>
        <v>26.099999999999998</v>
      </c>
      <c r="H24" s="23">
        <f t="shared" si="1"/>
        <v>25.000000000000004</v>
      </c>
      <c r="I24" s="23">
        <f t="shared" si="1"/>
        <v>105.9</v>
      </c>
      <c r="J24" s="23">
        <f t="shared" si="1"/>
        <v>750.30000000000007</v>
      </c>
      <c r="K24" s="23"/>
      <c r="L24" s="23">
        <v>102.24</v>
      </c>
    </row>
    <row r="25" spans="1:12" ht="15.75" customHeight="1" thickBot="1" x14ac:dyDescent="0.25">
      <c r="A25" s="6">
        <f>A9</f>
        <v>0</v>
      </c>
      <c r="B25" s="7">
        <f>B9</f>
        <v>0</v>
      </c>
      <c r="C25" s="48" t="s">
        <v>4</v>
      </c>
      <c r="D25" s="49"/>
      <c r="E25" s="8"/>
      <c r="F25" s="9">
        <f>F14+F24</f>
        <v>1432</v>
      </c>
      <c r="G25" s="9">
        <f t="shared" ref="G25:J25" si="2">G14+G24</f>
        <v>51</v>
      </c>
      <c r="H25" s="9">
        <f t="shared" si="2"/>
        <v>57.500000000000014</v>
      </c>
      <c r="I25" s="9">
        <f t="shared" si="2"/>
        <v>180.4</v>
      </c>
      <c r="J25" s="9">
        <f t="shared" si="2"/>
        <v>1443.9</v>
      </c>
      <c r="K25" s="9"/>
      <c r="L25" s="9">
        <f t="shared" ref="L25" si="3">L14+L24</f>
        <v>187.44</v>
      </c>
    </row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2022-05-16T14:23:56Z</dcterms:created>
  <dcterms:modified xsi:type="dcterms:W3CDTF">2023-10-24T13:25:25Z</dcterms:modified>
</cp:coreProperties>
</file>