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КРЕТАРЬ\Питание новое\Меню на сайт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5" i="1" l="1"/>
  <c r="G24" i="1"/>
  <c r="H24" i="1"/>
  <c r="I24" i="1"/>
  <c r="J24" i="1"/>
  <c r="F24" i="1"/>
  <c r="G14" i="1"/>
  <c r="H14" i="1"/>
  <c r="H25" i="1" s="1"/>
  <c r="I14" i="1"/>
  <c r="J14" i="1"/>
  <c r="F14" i="1"/>
  <c r="G25" i="1" l="1"/>
  <c r="I25" i="1"/>
  <c r="J25" i="1"/>
  <c r="F25" i="1"/>
  <c r="B25" i="1"/>
  <c r="A25" i="1"/>
</calcChain>
</file>

<file path=xl/sharedStrings.xml><?xml version="1.0" encoding="utf-8"?>
<sst xmlns="http://schemas.openxmlformats.org/spreadsheetml/2006/main" count="58" uniqueCount="56">
  <si>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</si>
  <si>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</si>
  <si>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</si>
  <si>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</si>
  <si>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</si>
  <si>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</si>
  <si>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</si>
  <si>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</si>
  <si>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</si>
  <si>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</si>
  <si>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</si>
  <si>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</si>
  <si>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</si>
  <si>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</si>
  <si>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</si>
  <si>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</si>
  <si>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</si>
  <si>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</si>
  <si>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</si>
  <si>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</si>
  <si>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</si>
  <si>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</si>
  <si>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</si>
  <si>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</si>
  <si>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</si>
  <si>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</si>
  <si>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</si>
  <si>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</si>
  <si>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</si>
  <si>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</si>
  <si>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</si>
  <si>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</si>
  <si>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</si>
  <si>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</si>
  <si>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</si>
  <si>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</si>
  <si>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</si>
  <si>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</si>
  <si>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</si>
  <si>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</si>
  <si>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черн.</t>
  </si>
  <si>
    <t>Хлеб полезный с микронутриентами</t>
  </si>
  <si>
    <t>фрукт</t>
  </si>
  <si>
    <t>доп.гарнир</t>
  </si>
  <si>
    <t>ТТК 6</t>
  </si>
  <si>
    <t xml:space="preserve">Масло сливочное порционно </t>
  </si>
  <si>
    <t>Котлеты из индейки</t>
  </si>
  <si>
    <t>Вермишель отварная</t>
  </si>
  <si>
    <t>Я б л о к о</t>
  </si>
  <si>
    <t>Чай с сахаром</t>
  </si>
  <si>
    <t>177/2004</t>
  </si>
  <si>
    <t>ТТК 275</t>
  </si>
  <si>
    <t>Бульон с куриным филе, гренками , зеленью</t>
  </si>
  <si>
    <t>Жаркое по-домашнему</t>
  </si>
  <si>
    <t>Капуста квашеная с маслом растительным, сахаром(доп.гарнир)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</si>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</sst>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9" xfId="0" applyFont="1" applyBorder="1"/>
    <xf numFmtId="0" fontId="2" fillId="0" borderId="0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38" sqref="G3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3" t="s">
        <v>37</v>
      </c>
      <c r="D1" s="54"/>
      <c r="E1" s="54"/>
      <c r="F1" s="5" t="s">
        <v>15</v>
      </c>
      <c r="G1" s="2" t="s">
        <v>16</v>
      </c>
      <c r="H1" s="55" t="s">
        <v>34</v>
      </c>
      <c r="I1" s="55"/>
      <c r="J1" s="55"/>
      <c r="K1" s="55"/>
    </row>
    <row r="2" spans="1:12" ht="18" x14ac:dyDescent="0.2">
      <c r="A2" s="10" t="s">
        <v>5</v>
      </c>
      <c r="C2" s="2"/>
      <c r="G2" s="2" t="s">
        <v>17</v>
      </c>
      <c r="H2" s="55" t="s">
        <v>36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13" t="s">
        <v>8</v>
      </c>
      <c r="G3" s="2" t="s">
        <v>18</v>
      </c>
      <c r="H3" s="17">
        <v>27</v>
      </c>
      <c r="I3" s="17">
        <v>10</v>
      </c>
      <c r="J3" s="18">
        <v>2023</v>
      </c>
      <c r="K3" s="19"/>
    </row>
    <row r="4" spans="1:12" x14ac:dyDescent="0.2">
      <c r="C4" s="2"/>
      <c r="D4" s="4"/>
      <c r="H4" s="16" t="s">
        <v>31</v>
      </c>
      <c r="I4" s="16" t="s">
        <v>32</v>
      </c>
      <c r="J4" s="16" t="s">
        <v>33</v>
      </c>
    </row>
    <row r="5" spans="1:12" ht="34.5" thickBot="1" x14ac:dyDescent="0.25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29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30</v>
      </c>
    </row>
    <row r="7" spans="1:12" x14ac:dyDescent="0.2">
      <c r="A7" s="28"/>
      <c r="B7" s="25"/>
      <c r="C7" s="29" t="s">
        <v>19</v>
      </c>
      <c r="D7" s="21" t="s">
        <v>38</v>
      </c>
      <c r="E7" s="38" t="s">
        <v>45</v>
      </c>
      <c r="F7" s="39">
        <v>15</v>
      </c>
      <c r="G7" s="39">
        <v>0.1</v>
      </c>
      <c r="H7" s="39">
        <v>12.4</v>
      </c>
      <c r="I7" s="39">
        <v>0.1</v>
      </c>
      <c r="J7" s="39">
        <v>112</v>
      </c>
      <c r="K7" s="40"/>
      <c r="L7" s="41"/>
    </row>
    <row r="8" spans="1:12" x14ac:dyDescent="0.2">
      <c r="A8" s="30"/>
      <c r="B8" s="26"/>
      <c r="C8" s="31"/>
      <c r="D8" s="21" t="s">
        <v>20</v>
      </c>
      <c r="E8" s="42" t="s">
        <v>46</v>
      </c>
      <c r="F8" s="43">
        <v>90</v>
      </c>
      <c r="G8" s="43">
        <v>12.5</v>
      </c>
      <c r="H8" s="43">
        <v>8.3000000000000007</v>
      </c>
      <c r="I8" s="43">
        <v>3.9</v>
      </c>
      <c r="J8" s="43">
        <v>140</v>
      </c>
      <c r="K8" s="44" t="s">
        <v>44</v>
      </c>
      <c r="L8" s="45"/>
    </row>
    <row r="9" spans="1:12" x14ac:dyDescent="0.2">
      <c r="A9" s="30"/>
      <c r="B9" s="26"/>
      <c r="C9" s="31"/>
      <c r="D9" s="21" t="s">
        <v>26</v>
      </c>
      <c r="E9" s="42" t="s">
        <v>47</v>
      </c>
      <c r="F9" s="43">
        <v>150</v>
      </c>
      <c r="G9" s="43">
        <v>5.4</v>
      </c>
      <c r="H9" s="43">
        <v>4.9000000000000004</v>
      </c>
      <c r="I9" s="43">
        <v>27.9</v>
      </c>
      <c r="J9" s="43">
        <v>178</v>
      </c>
      <c r="K9" s="44">
        <v>309</v>
      </c>
      <c r="L9" s="45"/>
    </row>
    <row r="10" spans="1:12" x14ac:dyDescent="0.2">
      <c r="A10" s="30"/>
      <c r="B10" s="26"/>
      <c r="C10" s="31"/>
      <c r="D10" s="21" t="s">
        <v>42</v>
      </c>
      <c r="E10" s="42" t="s">
        <v>48</v>
      </c>
      <c r="F10" s="43">
        <v>120</v>
      </c>
      <c r="G10" s="43">
        <v>0.5</v>
      </c>
      <c r="H10" s="43">
        <v>0.5</v>
      </c>
      <c r="I10" s="43">
        <v>11.8</v>
      </c>
      <c r="J10" s="43">
        <v>53</v>
      </c>
      <c r="K10" s="44">
        <v>338</v>
      </c>
      <c r="L10" s="45"/>
    </row>
    <row r="11" spans="1:12" x14ac:dyDescent="0.2">
      <c r="A11" s="30"/>
      <c r="B11" s="26"/>
      <c r="C11" s="31"/>
      <c r="D11" s="21" t="s">
        <v>21</v>
      </c>
      <c r="E11" s="42" t="s">
        <v>49</v>
      </c>
      <c r="F11" s="43">
        <v>200</v>
      </c>
      <c r="G11" s="43">
        <v>0.2</v>
      </c>
      <c r="H11" s="43">
        <v>0.1</v>
      </c>
      <c r="I11" s="43">
        <v>10.1</v>
      </c>
      <c r="J11" s="43">
        <v>41</v>
      </c>
      <c r="K11" s="44">
        <v>376</v>
      </c>
      <c r="L11" s="45"/>
    </row>
    <row r="12" spans="1:12" x14ac:dyDescent="0.2">
      <c r="A12" s="32"/>
      <c r="B12" s="27"/>
      <c r="C12" s="34"/>
      <c r="D12" s="36" t="s">
        <v>22</v>
      </c>
      <c r="E12" s="48" t="s">
        <v>35</v>
      </c>
      <c r="F12" s="49">
        <v>41</v>
      </c>
      <c r="G12" s="49">
        <v>3.3</v>
      </c>
      <c r="H12" s="49">
        <v>0.8</v>
      </c>
      <c r="I12" s="49">
        <v>23.4</v>
      </c>
      <c r="J12" s="49">
        <v>114.8</v>
      </c>
      <c r="K12" s="50"/>
      <c r="L12" s="45"/>
    </row>
    <row r="13" spans="1:12" x14ac:dyDescent="0.2">
      <c r="A13" s="32"/>
      <c r="B13" s="27"/>
      <c r="C13" s="34"/>
      <c r="D13" s="36"/>
      <c r="E13" s="33"/>
      <c r="F13" s="37"/>
      <c r="G13" s="37"/>
      <c r="H13" s="37"/>
      <c r="I13" s="37"/>
      <c r="J13" s="37"/>
      <c r="K13" s="37"/>
      <c r="L13" s="26"/>
    </row>
    <row r="14" spans="1:12" x14ac:dyDescent="0.2">
      <c r="A14" s="20"/>
      <c r="B14" s="20"/>
      <c r="C14" s="21"/>
      <c r="D14" s="21" t="s">
        <v>28</v>
      </c>
      <c r="E14" s="20"/>
      <c r="F14" s="23">
        <f>SUM(F7:F13)</f>
        <v>616</v>
      </c>
      <c r="G14" s="23">
        <f t="shared" ref="G14:J14" si="0">SUM(G7:G13)</f>
        <v>22</v>
      </c>
      <c r="H14" s="23">
        <f t="shared" si="0"/>
        <v>27.000000000000004</v>
      </c>
      <c r="I14" s="23">
        <f t="shared" si="0"/>
        <v>77.2</v>
      </c>
      <c r="J14" s="23">
        <f t="shared" si="0"/>
        <v>638.79999999999995</v>
      </c>
      <c r="K14" s="24"/>
      <c r="L14" s="23">
        <v>85.2</v>
      </c>
    </row>
    <row r="15" spans="1:12" x14ac:dyDescent="0.2">
      <c r="A15" s="25"/>
      <c r="B15" s="25"/>
      <c r="D15" s="35"/>
      <c r="F15" s="22"/>
      <c r="G15" s="22"/>
      <c r="H15" s="22"/>
      <c r="I15" s="22"/>
      <c r="J15" s="22"/>
      <c r="K15" s="22"/>
      <c r="L15" s="26"/>
    </row>
    <row r="16" spans="1:12" x14ac:dyDescent="0.2">
      <c r="A16" s="26"/>
      <c r="B16" s="26"/>
      <c r="C16" s="1" t="s">
        <v>23</v>
      </c>
      <c r="D16" s="21" t="s">
        <v>24</v>
      </c>
      <c r="E16" s="46" t="s">
        <v>52</v>
      </c>
      <c r="F16" s="47">
        <v>295</v>
      </c>
      <c r="G16" s="47">
        <v>11</v>
      </c>
      <c r="H16" s="47">
        <v>0.9</v>
      </c>
      <c r="I16" s="47">
        <v>13.7</v>
      </c>
      <c r="J16" s="47">
        <v>107</v>
      </c>
      <c r="K16" s="47" t="s">
        <v>50</v>
      </c>
      <c r="L16" s="45"/>
    </row>
    <row r="17" spans="1:12" x14ac:dyDescent="0.2">
      <c r="A17" s="26"/>
      <c r="B17" s="26"/>
      <c r="D17" s="21" t="s">
        <v>25</v>
      </c>
      <c r="E17" s="46" t="s">
        <v>53</v>
      </c>
      <c r="F17" s="47">
        <v>200</v>
      </c>
      <c r="G17" s="47">
        <v>13.3</v>
      </c>
      <c r="H17" s="47">
        <v>9.4</v>
      </c>
      <c r="I17" s="47">
        <v>19.2</v>
      </c>
      <c r="J17" s="47">
        <v>215</v>
      </c>
      <c r="K17" s="47">
        <v>259</v>
      </c>
      <c r="L17" s="45"/>
    </row>
    <row r="18" spans="1:12" x14ac:dyDescent="0.2">
      <c r="A18" s="26"/>
      <c r="B18" s="26"/>
      <c r="D18" s="21" t="s">
        <v>43</v>
      </c>
      <c r="E18" s="46" t="s">
        <v>54</v>
      </c>
      <c r="F18" s="47">
        <v>40</v>
      </c>
      <c r="G18" s="47">
        <v>0.6</v>
      </c>
      <c r="H18" s="47">
        <v>2</v>
      </c>
      <c r="I18" s="47">
        <v>4.5</v>
      </c>
      <c r="J18" s="47">
        <v>39</v>
      </c>
      <c r="K18" s="47" t="s">
        <v>51</v>
      </c>
      <c r="L18" s="45"/>
    </row>
    <row r="19" spans="1:12" x14ac:dyDescent="0.2">
      <c r="A19" s="26"/>
      <c r="B19" s="26"/>
      <c r="D19" s="21" t="s">
        <v>27</v>
      </c>
      <c r="E19" s="46" t="s">
        <v>55</v>
      </c>
      <c r="F19" s="47">
        <v>200</v>
      </c>
      <c r="G19" s="47">
        <v>0.7</v>
      </c>
      <c r="H19" s="47">
        <v>0.3</v>
      </c>
      <c r="I19" s="47">
        <v>24.6</v>
      </c>
      <c r="J19" s="47">
        <v>104</v>
      </c>
      <c r="K19" s="47">
        <v>388</v>
      </c>
      <c r="L19" s="45"/>
    </row>
    <row r="20" spans="1:12" x14ac:dyDescent="0.2">
      <c r="A20" s="26"/>
      <c r="B20" s="26"/>
      <c r="D20" s="21" t="s">
        <v>40</v>
      </c>
      <c r="E20" s="46" t="s">
        <v>41</v>
      </c>
      <c r="F20" s="47">
        <v>25</v>
      </c>
      <c r="G20" s="47">
        <v>1.8</v>
      </c>
      <c r="H20" s="47">
        <v>0.3</v>
      </c>
      <c r="I20" s="47">
        <v>10.8</v>
      </c>
      <c r="J20" s="47">
        <v>53</v>
      </c>
      <c r="K20" s="47"/>
      <c r="L20" s="45"/>
    </row>
    <row r="21" spans="1:12" x14ac:dyDescent="0.2">
      <c r="A21" s="26"/>
      <c r="B21" s="26"/>
      <c r="D21" s="21" t="s">
        <v>39</v>
      </c>
      <c r="E21" s="46" t="s">
        <v>35</v>
      </c>
      <c r="F21" s="47">
        <v>32</v>
      </c>
      <c r="G21" s="47">
        <v>2.6</v>
      </c>
      <c r="H21" s="47">
        <v>0.6</v>
      </c>
      <c r="I21" s="47">
        <v>18.3</v>
      </c>
      <c r="J21" s="47">
        <v>89.6</v>
      </c>
      <c r="K21" s="47"/>
      <c r="L21" s="45"/>
    </row>
    <row r="22" spans="1:12" x14ac:dyDescent="0.2">
      <c r="A22" s="26"/>
      <c r="B22" s="26"/>
      <c r="D22" s="21"/>
      <c r="E22" s="46"/>
      <c r="F22" s="47"/>
      <c r="G22" s="47"/>
      <c r="H22" s="47"/>
      <c r="I22" s="47"/>
      <c r="J22" s="47"/>
      <c r="K22" s="47"/>
      <c r="L22" s="45"/>
    </row>
    <row r="23" spans="1:12" x14ac:dyDescent="0.2">
      <c r="A23" s="27"/>
      <c r="B23" s="27"/>
      <c r="D23" s="36"/>
      <c r="F23" s="22"/>
      <c r="G23" s="22"/>
      <c r="H23" s="22"/>
      <c r="I23" s="22"/>
      <c r="J23" s="22"/>
      <c r="K23" s="22"/>
      <c r="L23" s="27"/>
    </row>
    <row r="24" spans="1:12" x14ac:dyDescent="0.2">
      <c r="A24" s="20"/>
      <c r="B24" s="20"/>
      <c r="C24" s="21"/>
      <c r="D24" s="21" t="s">
        <v>28</v>
      </c>
      <c r="E24" s="20"/>
      <c r="F24" s="23">
        <f>SUM(F16:F23)</f>
        <v>792</v>
      </c>
      <c r="G24" s="23">
        <f t="shared" ref="G24:J24" si="1">SUM(G16:G23)</f>
        <v>30.000000000000004</v>
      </c>
      <c r="H24" s="23">
        <f t="shared" si="1"/>
        <v>13.500000000000002</v>
      </c>
      <c r="I24" s="23">
        <f t="shared" si="1"/>
        <v>91.1</v>
      </c>
      <c r="J24" s="23">
        <f t="shared" si="1"/>
        <v>607.6</v>
      </c>
      <c r="K24" s="23"/>
      <c r="L24" s="23">
        <v>102.24</v>
      </c>
    </row>
    <row r="25" spans="1:12" ht="15.75" customHeight="1" thickBot="1" x14ac:dyDescent="0.25">
      <c r="A25" s="6">
        <f>A9</f>
        <v>0</v>
      </c>
      <c r="B25" s="7">
        <f>B9</f>
        <v>0</v>
      </c>
      <c r="C25" s="51" t="s">
        <v>4</v>
      </c>
      <c r="D25" s="52"/>
      <c r="E25" s="8"/>
      <c r="F25" s="9">
        <f>F14+F24</f>
        <v>1408</v>
      </c>
      <c r="G25" s="9">
        <f t="shared" ref="G25:J25" si="2">G14+G24</f>
        <v>52</v>
      </c>
      <c r="H25" s="9">
        <f t="shared" si="2"/>
        <v>40.500000000000007</v>
      </c>
      <c r="I25" s="9">
        <f t="shared" si="2"/>
        <v>168.3</v>
      </c>
      <c r="J25" s="9">
        <f t="shared" si="2"/>
        <v>1246.4000000000001</v>
      </c>
      <c r="K25" s="9"/>
      <c r="L25" s="9">
        <f t="shared" ref="L25" si="3">L14+L24</f>
        <v>187.44</v>
      </c>
    </row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2022-05-16T14:23:56Z</dcterms:created>
  <dcterms:modified xsi:type="dcterms:W3CDTF">2023-10-27T10:06:55Z</dcterms:modified>
</cp:coreProperties>
</file>