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8_{DA386B70-028F-4CB8-983C-6D91EE36287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7" i="1" l="1"/>
  <c r="G26" i="1"/>
  <c r="H26" i="1"/>
  <c r="I26" i="1"/>
  <c r="J26" i="1"/>
  <c r="F26" i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<sst xmlns="http://schemas.openxmlformats.org/spreadsheetml/2006/main" count="57" uniqueCount="54">
  <si>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</si>
  <si>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</si>
  <si>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</si>
  <si>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</si>
  <si>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</si>
  <si>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</si>
  <si>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</si>
  <si>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</si>
  <si>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</si>
  <si>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</si>
  <si>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</si>
  <si>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</si>
  <si>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</si>
  <si>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</si>
  <si>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</si>
  <si>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</si>
  <si>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</si>
  <si>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</si>
  <si>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</si>
  <si>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</si>
  <si>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</si>
  <si>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1 блюдо</t>
  </si>
  <si>
    <t>2 блюдо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</si>
  <si>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</si>
  <si>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</si>
  <si>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</si>
  <si>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</si>
  <si>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</si>
  <si>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</si>
  <si>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</si>
  <si>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</si>
  <si>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</si>
  <si>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</si>
  <si>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</si>
  <si>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хол.блюдо</t>
  </si>
  <si>
    <t>хлеб бел.</t>
  </si>
  <si>
    <t>Хлеб полезный с микронутриентами</t>
  </si>
  <si>
    <t>хлеб чер.</t>
  </si>
  <si>
    <t>фрукт</t>
  </si>
  <si>
    <t>горячее блюдо</t>
  </si>
  <si>
    <t>гор.напиток</t>
  </si>
  <si>
    <t>гарнир</t>
  </si>
  <si>
    <t>Масло шоколадное</t>
  </si>
  <si>
    <t>Бифштекс домашний</t>
  </si>
  <si>
    <t>Макаронные изделия отварные</t>
  </si>
  <si>
    <t>Чай с сахаром</t>
  </si>
  <si>
    <t xml:space="preserve">Г р у ш а </t>
  </si>
  <si>
    <t>ТТК477</t>
  </si>
  <si>
    <t>Суп молочный с вермишелью</t>
  </si>
  <si>
    <t>Филе куриное панированное с маслом</t>
  </si>
  <si>
    <t>Пюре картофельное</t>
  </si>
  <si>
    <t>Напиток из облепихи</t>
  </si>
  <si>
    <t>ТТК242</t>
  </si>
  <si>
    <t>ТТК472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</si>
</sst>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8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3" xfId="0" applyFont="1" applyBorder="1"/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8" xfId="0" applyFont="1" applyBorder="1"/>
    <xf numFmtId="0" fontId="2" fillId="0" borderId="0" xfId="0" applyFont="1" applyBorder="1" applyAlignment="1">
      <alignment horizontal="left"/>
    </xf>
    <xf numFmtId="0" fontId="2" fillId="0" borderId="19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4" borderId="15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20" xfId="0" applyFont="1" applyFill="1" applyBorder="1"/>
    <xf numFmtId="0" fontId="2" fillId="4" borderId="2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5" borderId="13" xfId="0" applyFont="1" applyFill="1" applyBorder="1"/>
    <xf numFmtId="0" fontId="10" fillId="2" borderId="13" xfId="0" applyFont="1" applyFill="1" applyBorder="1" applyAlignment="1" applyProtection="1">
      <alignment horizontal="center" vertical="top" wrapText="1"/>
      <protection locked="0"/>
    </xf>
    <xf numFmtId="1" fontId="10" fillId="2" borderId="13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4" fillId="6" borderId="13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left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left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4" fillId="6" borderId="13" xfId="1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4" fillId="6" borderId="13" xfId="1" applyFont="1" applyFill="1" applyBorder="1" applyAlignment="1">
      <alignment horizontal="center" vertical="center" wrapText="1"/>
    </xf>
    <xf numFmtId="0" fontId="11" fillId="6" borderId="13" xfId="1" applyFont="1" applyFill="1" applyBorder="1" applyAlignment="1">
      <alignment horizontal="center" vertical="center" wrapText="1"/>
    </xf>
    <xf numFmtId="0" fontId="14" fillId="6" borderId="13" xfId="1" applyFont="1" applyFill="1" applyBorder="1" applyAlignment="1">
      <alignment horizontal="center" vertical="center"/>
    </xf>
    <xf numFmtId="0" fontId="15" fillId="6" borderId="13" xfId="1" applyFont="1" applyFill="1" applyBorder="1" applyAlignment="1">
      <alignment horizontal="left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4" fillId="6" borderId="13" xfId="1" applyFont="1" applyFill="1" applyBorder="1" applyAlignment="1" applyProtection="1">
      <alignment horizontal="center" vertical="center" wrapText="1"/>
      <protection locked="0"/>
    </xf>
    <xf numFmtId="0" fontId="11" fillId="6" borderId="13" xfId="1" applyFont="1" applyFill="1" applyBorder="1" applyAlignment="1">
      <alignment horizontal="center" vertical="center" wrapText="1"/>
    </xf>
    <xf numFmtId="0" fontId="14" fillId="6" borderId="13" xfId="1" applyFont="1" applyFill="1" applyBorder="1" applyAlignment="1">
      <alignment horizontal="center" vertical="center"/>
    </xf>
    <xf numFmtId="0" fontId="15" fillId="6" borderId="13" xfId="1" applyFont="1" applyFill="1" applyBorder="1" applyAlignment="1">
      <alignment horizontal="left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4" fillId="6" borderId="13" xfId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64" t="s">
        <v>33</v>
      </c>
      <c r="D1" s="65"/>
      <c r="E1" s="65"/>
      <c r="F1" s="5" t="s">
        <v>15</v>
      </c>
      <c r="G1" s="2" t="s">
        <v>16</v>
      </c>
      <c r="H1" s="66" t="s">
        <v>30</v>
      </c>
      <c r="I1" s="66"/>
      <c r="J1" s="66"/>
      <c r="K1" s="66"/>
    </row>
    <row r="2" spans="1:12" ht="18" x14ac:dyDescent="0.25">
      <c r="A2" s="10" t="s">
        <v>5</v>
      </c>
      <c r="C2" s="2"/>
      <c r="G2" s="2" t="s">
        <v>17</v>
      </c>
      <c r="H2" s="66" t="s">
        <v>32</v>
      </c>
      <c r="I2" s="66"/>
      <c r="J2" s="66"/>
      <c r="K2" s="66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17</v>
      </c>
      <c r="I3" s="17">
        <v>11</v>
      </c>
      <c r="J3" s="18">
        <v>2023</v>
      </c>
      <c r="K3" s="19"/>
    </row>
    <row r="4" spans="1:12" x14ac:dyDescent="0.25">
      <c r="C4" s="2"/>
      <c r="D4" s="4"/>
      <c r="H4" s="16" t="s">
        <v>27</v>
      </c>
      <c r="I4" s="16" t="s">
        <v>28</v>
      </c>
      <c r="J4" s="16" t="s">
        <v>29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25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26</v>
      </c>
    </row>
    <row r="7" spans="1:12" ht="15.5" x14ac:dyDescent="0.25">
      <c r="A7" s="28"/>
      <c r="B7" s="25"/>
      <c r="C7" s="29" t="s">
        <v>19</v>
      </c>
      <c r="D7" s="69" t="s">
        <v>34</v>
      </c>
      <c r="E7" s="70" t="s">
        <v>42</v>
      </c>
      <c r="F7" s="71">
        <v>15</v>
      </c>
      <c r="G7" s="73">
        <v>0.2</v>
      </c>
      <c r="H7" s="74">
        <v>9.3000000000000007</v>
      </c>
      <c r="I7" s="75">
        <v>3.3</v>
      </c>
      <c r="J7" s="72">
        <v>98</v>
      </c>
      <c r="K7" s="76">
        <v>14</v>
      </c>
      <c r="L7" s="38"/>
    </row>
    <row r="8" spans="1:12" ht="15.5" x14ac:dyDescent="0.25">
      <c r="A8" s="30"/>
      <c r="B8" s="26"/>
      <c r="C8" s="31"/>
      <c r="D8" s="69" t="s">
        <v>22</v>
      </c>
      <c r="E8" s="70" t="s">
        <v>43</v>
      </c>
      <c r="F8" s="71">
        <v>90</v>
      </c>
      <c r="G8" s="73">
        <v>8.1</v>
      </c>
      <c r="H8" s="74">
        <v>13.4</v>
      </c>
      <c r="I8" s="75">
        <v>15.9</v>
      </c>
      <c r="J8" s="72">
        <v>217</v>
      </c>
      <c r="K8" s="76" t="s">
        <v>47</v>
      </c>
      <c r="L8" s="41"/>
    </row>
    <row r="9" spans="1:12" ht="15.5" x14ac:dyDescent="0.25">
      <c r="A9" s="30"/>
      <c r="B9" s="26"/>
      <c r="C9" s="31"/>
      <c r="D9" s="67" t="s">
        <v>41</v>
      </c>
      <c r="E9" s="70" t="s">
        <v>44</v>
      </c>
      <c r="F9" s="71">
        <v>150</v>
      </c>
      <c r="G9" s="73">
        <v>5.4</v>
      </c>
      <c r="H9" s="74">
        <v>4.9000000000000004</v>
      </c>
      <c r="I9" s="75">
        <v>27.9</v>
      </c>
      <c r="J9" s="72">
        <v>178</v>
      </c>
      <c r="K9" s="76">
        <v>309</v>
      </c>
      <c r="L9" s="41"/>
    </row>
    <row r="10" spans="1:12" ht="15.5" x14ac:dyDescent="0.25">
      <c r="A10" s="30"/>
      <c r="B10" s="26"/>
      <c r="C10" s="31"/>
      <c r="D10" s="67" t="s">
        <v>40</v>
      </c>
      <c r="E10" s="70" t="s">
        <v>45</v>
      </c>
      <c r="F10" s="71">
        <v>200</v>
      </c>
      <c r="G10" s="73">
        <v>0.2</v>
      </c>
      <c r="H10" s="74">
        <v>0.1</v>
      </c>
      <c r="I10" s="75">
        <v>10.1</v>
      </c>
      <c r="J10" s="72">
        <v>41</v>
      </c>
      <c r="K10" s="76">
        <v>376</v>
      </c>
      <c r="L10" s="41"/>
    </row>
    <row r="11" spans="1:12" ht="15.5" x14ac:dyDescent="0.25">
      <c r="A11" s="30"/>
      <c r="B11" s="26"/>
      <c r="C11" s="31"/>
      <c r="D11" s="67" t="s">
        <v>38</v>
      </c>
      <c r="E11" s="70" t="s">
        <v>46</v>
      </c>
      <c r="F11" s="71">
        <v>200</v>
      </c>
      <c r="G11" s="73">
        <v>0.8</v>
      </c>
      <c r="H11" s="74">
        <v>0.6</v>
      </c>
      <c r="I11" s="75">
        <v>20.6</v>
      </c>
      <c r="J11" s="72">
        <v>92</v>
      </c>
      <c r="K11" s="76">
        <v>338</v>
      </c>
      <c r="L11" s="41"/>
    </row>
    <row r="12" spans="1:12" ht="15.5" x14ac:dyDescent="0.25">
      <c r="A12" s="30"/>
      <c r="B12" s="26"/>
      <c r="C12" s="31"/>
      <c r="D12" s="68" t="s">
        <v>35</v>
      </c>
      <c r="E12" s="70" t="s">
        <v>31</v>
      </c>
      <c r="F12" s="71">
        <v>26</v>
      </c>
      <c r="G12" s="73">
        <v>2.1</v>
      </c>
      <c r="H12" s="74">
        <v>0.5</v>
      </c>
      <c r="I12" s="75">
        <v>14.9</v>
      </c>
      <c r="J12" s="72">
        <v>72.8</v>
      </c>
      <c r="K12" s="76"/>
      <c r="L12" s="41"/>
    </row>
    <row r="13" spans="1:12" ht="15.5" x14ac:dyDescent="0.35">
      <c r="A13" s="30"/>
      <c r="B13" s="26"/>
      <c r="C13" s="31"/>
      <c r="D13" s="46"/>
      <c r="E13" s="45"/>
      <c r="F13" s="47"/>
      <c r="G13" s="49"/>
      <c r="H13" s="49"/>
      <c r="I13" s="39"/>
      <c r="J13" s="48"/>
      <c r="K13" s="40"/>
      <c r="L13" s="41"/>
    </row>
    <row r="14" spans="1:12" x14ac:dyDescent="0.25">
      <c r="A14" s="32"/>
      <c r="B14" s="27"/>
      <c r="C14" s="34"/>
      <c r="D14" s="36"/>
      <c r="E14" s="42"/>
      <c r="F14" s="43"/>
      <c r="G14" s="43"/>
      <c r="H14" s="43"/>
      <c r="I14" s="43"/>
      <c r="J14" s="43"/>
      <c r="K14" s="44"/>
      <c r="L14" s="41"/>
    </row>
    <row r="15" spans="1:12" x14ac:dyDescent="0.25">
      <c r="A15" s="32"/>
      <c r="B15" s="27"/>
      <c r="C15" s="34"/>
      <c r="D15" s="36"/>
      <c r="E15" s="33"/>
      <c r="F15" s="37"/>
      <c r="G15" s="37"/>
      <c r="H15" s="37"/>
      <c r="I15" s="37"/>
      <c r="J15" s="37"/>
      <c r="K15" s="37"/>
      <c r="L15" s="26"/>
    </row>
    <row r="16" spans="1:12" x14ac:dyDescent="0.25">
      <c r="A16" s="20"/>
      <c r="B16" s="20"/>
      <c r="C16" s="21"/>
      <c r="D16" s="21" t="s">
        <v>24</v>
      </c>
      <c r="E16" s="20"/>
      <c r="F16" s="23">
        <f>SUM(F7:F15)</f>
        <v>681</v>
      </c>
      <c r="G16" s="23">
        <f t="shared" ref="G16:J16" si="0">SUM(G7:G15)</f>
        <v>16.8</v>
      </c>
      <c r="H16" s="23">
        <f t="shared" si="0"/>
        <v>28.800000000000004</v>
      </c>
      <c r="I16" s="23">
        <f t="shared" si="0"/>
        <v>92.7</v>
      </c>
      <c r="J16" s="23">
        <f t="shared" si="0"/>
        <v>698.8</v>
      </c>
      <c r="K16" s="24"/>
      <c r="L16" s="23">
        <v>85.2</v>
      </c>
    </row>
    <row r="17" spans="1:12" x14ac:dyDescent="0.25">
      <c r="A17" s="25"/>
      <c r="B17" s="25"/>
      <c r="D17" s="35"/>
      <c r="F17" s="22"/>
      <c r="G17" s="22"/>
      <c r="H17" s="22"/>
      <c r="I17" s="22"/>
      <c r="J17" s="22"/>
      <c r="K17" s="22"/>
      <c r="L17" s="26"/>
    </row>
    <row r="18" spans="1:12" ht="15.5" x14ac:dyDescent="0.25">
      <c r="A18" s="26"/>
      <c r="B18" s="26"/>
      <c r="C18" s="1" t="s">
        <v>20</v>
      </c>
      <c r="D18" s="78" t="s">
        <v>21</v>
      </c>
      <c r="E18" s="79" t="s">
        <v>48</v>
      </c>
      <c r="F18" s="80">
        <v>250</v>
      </c>
      <c r="G18" s="82">
        <v>5.8</v>
      </c>
      <c r="H18" s="83">
        <v>4.8</v>
      </c>
      <c r="I18" s="84">
        <v>21.6</v>
      </c>
      <c r="J18" s="81">
        <v>153</v>
      </c>
      <c r="K18" s="85">
        <v>120</v>
      </c>
      <c r="L18" s="41"/>
    </row>
    <row r="19" spans="1:12" ht="15.5" x14ac:dyDescent="0.25">
      <c r="A19" s="26"/>
      <c r="B19" s="26"/>
      <c r="D19" s="78" t="s">
        <v>39</v>
      </c>
      <c r="E19" s="79" t="s">
        <v>49</v>
      </c>
      <c r="F19" s="80">
        <v>105</v>
      </c>
      <c r="G19" s="82">
        <v>24</v>
      </c>
      <c r="H19" s="83">
        <v>20.3</v>
      </c>
      <c r="I19" s="84">
        <v>12.5</v>
      </c>
      <c r="J19" s="81">
        <v>329</v>
      </c>
      <c r="K19" s="85" t="s">
        <v>52</v>
      </c>
      <c r="L19" s="41"/>
    </row>
    <row r="20" spans="1:12" ht="15.5" x14ac:dyDescent="0.25">
      <c r="A20" s="26"/>
      <c r="B20" s="26"/>
      <c r="D20" s="78" t="s">
        <v>41</v>
      </c>
      <c r="E20" s="79" t="s">
        <v>50</v>
      </c>
      <c r="F20" s="80">
        <v>150</v>
      </c>
      <c r="G20" s="82">
        <v>3.1</v>
      </c>
      <c r="H20" s="83">
        <v>5.2</v>
      </c>
      <c r="I20" s="84">
        <v>12.1</v>
      </c>
      <c r="J20" s="81">
        <v>108</v>
      </c>
      <c r="K20" s="85">
        <v>312</v>
      </c>
      <c r="L20" s="41"/>
    </row>
    <row r="21" spans="1:12" ht="15.5" x14ac:dyDescent="0.25">
      <c r="A21" s="26"/>
      <c r="B21" s="26"/>
      <c r="D21" s="78" t="s">
        <v>23</v>
      </c>
      <c r="E21" s="79" t="s">
        <v>51</v>
      </c>
      <c r="F21" s="80">
        <v>200</v>
      </c>
      <c r="G21" s="82">
        <v>0</v>
      </c>
      <c r="H21" s="83">
        <v>0</v>
      </c>
      <c r="I21" s="84">
        <v>15</v>
      </c>
      <c r="J21" s="81">
        <v>60</v>
      </c>
      <c r="K21" s="85" t="s">
        <v>53</v>
      </c>
      <c r="L21" s="41"/>
    </row>
    <row r="22" spans="1:12" ht="15.5" x14ac:dyDescent="0.25">
      <c r="A22" s="26"/>
      <c r="B22" s="26"/>
      <c r="D22" s="78" t="s">
        <v>37</v>
      </c>
      <c r="E22" s="79" t="s">
        <v>36</v>
      </c>
      <c r="F22" s="80">
        <v>25</v>
      </c>
      <c r="G22" s="82">
        <v>1.8</v>
      </c>
      <c r="H22" s="83">
        <v>0.3</v>
      </c>
      <c r="I22" s="84">
        <v>10.8</v>
      </c>
      <c r="J22" s="81">
        <v>53</v>
      </c>
      <c r="K22" s="85"/>
      <c r="L22" s="41"/>
    </row>
    <row r="23" spans="1:12" ht="15.5" x14ac:dyDescent="0.25">
      <c r="A23" s="26"/>
      <c r="B23" s="26"/>
      <c r="D23" s="77" t="s">
        <v>35</v>
      </c>
      <c r="E23" s="79" t="s">
        <v>31</v>
      </c>
      <c r="F23" s="80">
        <v>32</v>
      </c>
      <c r="G23" s="82">
        <v>2.6</v>
      </c>
      <c r="H23" s="83">
        <v>0.6</v>
      </c>
      <c r="I23" s="84">
        <v>18.3</v>
      </c>
      <c r="J23" s="81">
        <v>89.6</v>
      </c>
      <c r="K23" s="85"/>
      <c r="L23" s="41"/>
    </row>
    <row r="24" spans="1:12" ht="15.5" x14ac:dyDescent="0.25">
      <c r="A24" s="26"/>
      <c r="B24" s="26"/>
      <c r="D24" s="54"/>
      <c r="E24" s="55"/>
      <c r="F24" s="56"/>
      <c r="G24" s="58"/>
      <c r="H24" s="59"/>
      <c r="I24" s="60"/>
      <c r="J24" s="57"/>
      <c r="K24" s="61"/>
      <c r="L24" s="41"/>
    </row>
    <row r="25" spans="1:12" ht="15.5" x14ac:dyDescent="0.25">
      <c r="A25" s="27"/>
      <c r="B25" s="27"/>
      <c r="D25" s="50"/>
      <c r="E25" s="51"/>
      <c r="F25" s="52"/>
      <c r="G25" s="52"/>
      <c r="H25" s="52"/>
      <c r="I25" s="52"/>
      <c r="J25" s="52"/>
      <c r="K25" s="53"/>
      <c r="L25" s="27"/>
    </row>
    <row r="26" spans="1:12" ht="15.5" x14ac:dyDescent="0.35">
      <c r="A26" s="20"/>
      <c r="B26" s="20"/>
      <c r="C26" s="21"/>
      <c r="D26" s="46"/>
      <c r="E26" s="20"/>
      <c r="F26" s="23">
        <f>SUM(F18:F25)</f>
        <v>762</v>
      </c>
      <c r="G26" s="23">
        <f t="shared" ref="G26:J26" si="1">SUM(G18:G25)</f>
        <v>37.299999999999997</v>
      </c>
      <c r="H26" s="23">
        <f t="shared" si="1"/>
        <v>31.200000000000003</v>
      </c>
      <c r="I26" s="23">
        <f t="shared" si="1"/>
        <v>90.3</v>
      </c>
      <c r="J26" s="23">
        <f t="shared" si="1"/>
        <v>792.6</v>
      </c>
      <c r="K26" s="23"/>
      <c r="L26" s="23">
        <v>102.24</v>
      </c>
    </row>
    <row r="27" spans="1:12" ht="15.75" customHeight="1" thickBot="1" x14ac:dyDescent="0.3">
      <c r="A27" s="6">
        <f>A11</f>
        <v>0</v>
      </c>
      <c r="B27" s="7">
        <f>B11</f>
        <v>0</v>
      </c>
      <c r="C27" s="62" t="s">
        <v>4</v>
      </c>
      <c r="D27" s="63"/>
      <c r="E27" s="8"/>
      <c r="F27" s="9">
        <f>F16+F26</f>
        <v>1443</v>
      </c>
      <c r="G27" s="9">
        <f t="shared" ref="G27:J27" si="2">G16+G26</f>
        <v>54.099999999999994</v>
      </c>
      <c r="H27" s="9">
        <f t="shared" si="2"/>
        <v>60.000000000000007</v>
      </c>
      <c r="I27" s="9">
        <f t="shared" si="2"/>
        <v>183</v>
      </c>
      <c r="J27" s="9">
        <f t="shared" si="2"/>
        <v>1491.4</v>
      </c>
      <c r="K27" s="9"/>
      <c r="L27" s="9">
        <f t="shared" ref="L27" si="3"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2023-11-16T09:28:51Z</dcterms:modified>
</cp:coreProperties>
</file>