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13_ncr:1_{EABB0EA2-126B-498A-B1C2-D6E1C4065A8C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4" i="1" l="1"/>
  <c r="G23" i="1"/>
  <c r="H23" i="1"/>
  <c r="I23" i="1"/>
  <c r="J23" i="1"/>
  <c r="F23" i="1"/>
  <c r="G15" i="1"/>
  <c r="H15" i="1"/>
  <c r="I15" i="1"/>
  <c r="J15" i="1"/>
  <c r="F15" i="1"/>
  <c r="H24" i="1" l="1"/>
  <c r="G24" i="1"/>
  <c r="I24" i="1"/>
  <c r="J24" i="1"/>
  <c r="F24" i="1"/>
  <c r="B24" i="1"/>
  <c r="A24" i="1"/>
</calcChain>
</file>

<file path=xl/sharedStrings.xml><?xml version="1.0" encoding="utf-8"?>
<sst xmlns="http://schemas.openxmlformats.org/spreadsheetml/2006/main" count="66" uniqueCount="63">
  <si>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</si>
  <si>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</si>
  <si>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</si>
  <si>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</si>
  <si>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</si>
  <si>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</si>
  <si>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</si>
  <si>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</si>
  <si>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</si>
  <si>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</si>
  <si>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</si>
  <si>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</si>
  <si>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</si>
  <si>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</si>
  <si>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</si>
  <si>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</si>
  <si>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</si>
  <si>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</si>
  <si>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</si>
  <si>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</si>
  <si>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</si>
  <si>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</si>
  <si>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</si>
  <si>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</si>
  <si>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</si>
  <si>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</si>
  <si>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</si>
  <si>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</si>
  <si>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</si>
  <si>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</si>
  <si>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</si>
  <si>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</si>
  <si>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</si>
  <si>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</si>
  <si>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горячее блюдо</t>
  </si>
  <si>
    <t>гор.напиток</t>
  </si>
  <si>
    <t>напиток</t>
  </si>
  <si>
    <t>гор.блюдо</t>
  </si>
  <si>
    <t>1 шт</t>
  </si>
  <si>
    <t>200/5</t>
  </si>
  <si>
    <t>0.9</t>
  </si>
  <si>
    <t>0.1</t>
  </si>
  <si>
    <t>Компот из кураги</t>
  </si>
  <si>
    <t>Масло сливочное</t>
  </si>
  <si>
    <t>0,2</t>
  </si>
  <si>
    <t>Сыр порцинно</t>
  </si>
  <si>
    <t>13,2</t>
  </si>
  <si>
    <t>Омлет натуральный</t>
  </si>
  <si>
    <t>Какао с молоком</t>
  </si>
  <si>
    <t>3,9</t>
  </si>
  <si>
    <t>3.1</t>
  </si>
  <si>
    <t>Горошек зеленый консервированный (доп.гарнир)</t>
  </si>
  <si>
    <t>Суп молочный с рисом</t>
  </si>
  <si>
    <t>18,8</t>
  </si>
  <si>
    <t>Макаронник с мясом тушеным.маслом</t>
  </si>
  <si>
    <t>24.3</t>
  </si>
  <si>
    <t>2,1</t>
  </si>
  <si>
    <t>12,5</t>
  </si>
  <si>
    <t>61.5</t>
  </si>
  <si>
    <t>3.2</t>
  </si>
  <si>
    <t>0.8</t>
  </si>
  <si>
    <t>Вафли 1/30</t>
  </si>
  <si>
    <t>17,3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</si>
</sst>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left"/>
    </xf>
    <xf numFmtId="0" fontId="2" fillId="0" borderId="16" xfId="0" applyFont="1" applyBorder="1"/>
    <xf numFmtId="0" fontId="2" fillId="0" borderId="17" xfId="0" applyFont="1" applyBorder="1"/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4" borderId="4" xfId="0" applyFont="1" applyFill="1" applyBorder="1"/>
    <xf numFmtId="0" fontId="2" fillId="4" borderId="17" xfId="0" applyFont="1" applyFill="1" applyBorder="1"/>
    <xf numFmtId="0" fontId="2" fillId="4" borderId="1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4" fillId="6" borderId="12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49" fontId="15" fillId="6" borderId="12" xfId="0" applyNumberFormat="1" applyFont="1" applyFill="1" applyBorder="1" applyAlignment="1">
      <alignment horizontal="center" vertical="center" wrapText="1"/>
    </xf>
    <xf numFmtId="164" fontId="15" fillId="6" borderId="12" xfId="0" applyNumberFormat="1" applyFont="1" applyFill="1" applyBorder="1" applyAlignment="1">
      <alignment horizontal="center" vertical="center" wrapText="1"/>
    </xf>
    <xf numFmtId="164" fontId="15" fillId="6" borderId="12" xfId="1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7.4531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65" t="s">
        <v>30</v>
      </c>
      <c r="D1" s="66"/>
      <c r="E1" s="66"/>
      <c r="F1" s="5" t="s">
        <v>15</v>
      </c>
      <c r="G1" s="2" t="s">
        <v>16</v>
      </c>
      <c r="H1" s="67" t="s">
        <v>27</v>
      </c>
      <c r="I1" s="67"/>
      <c r="J1" s="67"/>
      <c r="K1" s="67"/>
    </row>
    <row r="2" spans="1:12" ht="18" x14ac:dyDescent="0.25">
      <c r="A2" s="10" t="s">
        <v>5</v>
      </c>
      <c r="C2" s="2"/>
      <c r="G2" s="2" t="s">
        <v>17</v>
      </c>
      <c r="H2" s="67" t="s">
        <v>29</v>
      </c>
      <c r="I2" s="67"/>
      <c r="J2" s="67"/>
      <c r="K2" s="67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9</v>
      </c>
      <c r="I3" s="17">
        <v>1</v>
      </c>
      <c r="J3" s="18">
        <v>2024</v>
      </c>
      <c r="K3" s="19"/>
    </row>
    <row r="4" spans="1:12" x14ac:dyDescent="0.25">
      <c r="C4" s="2"/>
      <c r="D4" s="4"/>
      <c r="H4" s="16" t="s">
        <v>24</v>
      </c>
      <c r="I4" s="16" t="s">
        <v>25</v>
      </c>
      <c r="J4" s="16" t="s">
        <v>26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22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23</v>
      </c>
    </row>
    <row r="7" spans="1:12" ht="15.5" x14ac:dyDescent="0.25">
      <c r="A7" s="28"/>
      <c r="B7" s="26"/>
      <c r="C7" s="29"/>
      <c r="D7" s="41"/>
      <c r="E7" s="42" t="s">
        <v>43</v>
      </c>
      <c r="F7" s="43">
        <v>15</v>
      </c>
      <c r="G7" s="61">
        <v>0.2</v>
      </c>
      <c r="H7" s="43">
        <v>10.9</v>
      </c>
      <c r="I7" s="60" t="s">
        <v>44</v>
      </c>
      <c r="J7" s="43">
        <v>99</v>
      </c>
      <c r="K7" s="44"/>
      <c r="L7" s="36"/>
    </row>
    <row r="8" spans="1:12" ht="15.5" x14ac:dyDescent="0.25">
      <c r="A8" s="28"/>
      <c r="B8" s="26"/>
      <c r="C8" s="29"/>
      <c r="D8" s="41" t="s">
        <v>37</v>
      </c>
      <c r="E8" s="42" t="s">
        <v>47</v>
      </c>
      <c r="F8" s="43">
        <v>150</v>
      </c>
      <c r="G8" s="61">
        <v>13.9</v>
      </c>
      <c r="H8" s="43">
        <v>14.4</v>
      </c>
      <c r="I8" s="43">
        <v>3.4</v>
      </c>
      <c r="J8" s="43">
        <v>199</v>
      </c>
      <c r="K8" s="44"/>
      <c r="L8" s="36"/>
    </row>
    <row r="9" spans="1:12" ht="15.5" x14ac:dyDescent="0.25">
      <c r="A9" s="28"/>
      <c r="B9" s="26"/>
      <c r="C9" s="29"/>
      <c r="D9" s="58" t="s">
        <v>35</v>
      </c>
      <c r="E9" s="42" t="s">
        <v>48</v>
      </c>
      <c r="F9" s="43">
        <v>200</v>
      </c>
      <c r="G9" s="60" t="s">
        <v>49</v>
      </c>
      <c r="H9" s="60" t="s">
        <v>50</v>
      </c>
      <c r="I9" s="43">
        <v>21.1</v>
      </c>
      <c r="J9" s="43">
        <v>128</v>
      </c>
      <c r="K9" s="44"/>
      <c r="L9" s="36"/>
    </row>
    <row r="10" spans="1:12" ht="15.5" x14ac:dyDescent="0.25">
      <c r="A10" s="28"/>
      <c r="B10" s="26"/>
      <c r="C10" s="29"/>
      <c r="D10" s="59" t="s">
        <v>31</v>
      </c>
      <c r="E10" s="42" t="s">
        <v>28</v>
      </c>
      <c r="F10" s="43">
        <v>46</v>
      </c>
      <c r="G10" s="61">
        <v>3.7</v>
      </c>
      <c r="H10" s="60" t="s">
        <v>40</v>
      </c>
      <c r="I10" s="61">
        <v>26.3</v>
      </c>
      <c r="J10" s="43">
        <v>129</v>
      </c>
      <c r="K10" s="56"/>
      <c r="L10" s="36"/>
    </row>
    <row r="11" spans="1:12" ht="15.5" x14ac:dyDescent="0.25">
      <c r="A11" s="28"/>
      <c r="B11" s="26"/>
      <c r="C11" s="29"/>
      <c r="D11" s="51"/>
      <c r="E11" s="52" t="s">
        <v>45</v>
      </c>
      <c r="F11" s="53">
        <v>25</v>
      </c>
      <c r="G11" s="55">
        <v>5.7</v>
      </c>
      <c r="H11" s="55">
        <v>7.3</v>
      </c>
      <c r="I11" s="55">
        <v>0</v>
      </c>
      <c r="J11" s="54">
        <v>88</v>
      </c>
      <c r="K11" s="56"/>
      <c r="L11" s="36"/>
    </row>
    <row r="12" spans="1:12" ht="15.5" x14ac:dyDescent="0.25">
      <c r="A12" s="28"/>
      <c r="B12" s="26"/>
      <c r="C12" s="29"/>
      <c r="D12" s="45"/>
      <c r="E12" s="46" t="s">
        <v>51</v>
      </c>
      <c r="F12" s="47">
        <v>50</v>
      </c>
      <c r="G12" s="62">
        <v>1.6</v>
      </c>
      <c r="H12" s="49" t="s">
        <v>41</v>
      </c>
      <c r="I12" s="62">
        <v>3.2</v>
      </c>
      <c r="J12" s="48">
        <v>20</v>
      </c>
      <c r="K12" s="50"/>
      <c r="L12" s="36"/>
    </row>
    <row r="13" spans="1:12" x14ac:dyDescent="0.25">
      <c r="A13" s="30"/>
      <c r="B13" s="27"/>
      <c r="C13" s="32"/>
      <c r="D13" s="34"/>
      <c r="E13" s="37"/>
      <c r="F13" s="38"/>
      <c r="G13" s="38"/>
      <c r="H13" s="38"/>
      <c r="I13" s="38"/>
      <c r="J13" s="38"/>
      <c r="K13" s="39"/>
      <c r="L13" s="36"/>
    </row>
    <row r="14" spans="1:12" x14ac:dyDescent="0.25">
      <c r="A14" s="30"/>
      <c r="B14" s="27"/>
      <c r="C14" s="32"/>
      <c r="D14" s="34"/>
      <c r="E14" s="31"/>
      <c r="F14" s="35"/>
      <c r="G14" s="35"/>
      <c r="H14" s="35"/>
      <c r="I14" s="35"/>
      <c r="J14" s="35"/>
      <c r="K14" s="35"/>
      <c r="L14" s="26"/>
    </row>
    <row r="15" spans="1:12" x14ac:dyDescent="0.25">
      <c r="A15" s="20"/>
      <c r="B15" s="20"/>
      <c r="C15" s="21"/>
      <c r="D15" s="21" t="s">
        <v>21</v>
      </c>
      <c r="E15" s="20"/>
      <c r="F15" s="23">
        <f>SUM(F7:F14)</f>
        <v>486</v>
      </c>
      <c r="G15" s="23">
        <f>SUM(G7:G14)</f>
        <v>25.1</v>
      </c>
      <c r="H15" s="23">
        <f>SUM(H7:H14)</f>
        <v>32.6</v>
      </c>
      <c r="I15" s="23">
        <f>SUM(I7:I14)</f>
        <v>54</v>
      </c>
      <c r="J15" s="23">
        <f>SUM(J7:J14)</f>
        <v>663</v>
      </c>
      <c r="K15" s="24"/>
      <c r="L15" s="23">
        <v>85.2</v>
      </c>
    </row>
    <row r="16" spans="1:12" x14ac:dyDescent="0.25">
      <c r="A16" s="25"/>
      <c r="B16" s="25"/>
      <c r="D16" s="33"/>
      <c r="F16" s="22"/>
      <c r="G16" s="22"/>
      <c r="H16" s="22"/>
      <c r="I16" s="22"/>
      <c r="J16" s="22"/>
      <c r="K16" s="22"/>
      <c r="L16" s="26"/>
    </row>
    <row r="17" spans="1:12" ht="15.5" x14ac:dyDescent="0.25">
      <c r="A17" s="26"/>
      <c r="B17" s="26"/>
      <c r="C17" s="1" t="s">
        <v>19</v>
      </c>
      <c r="D17" s="41" t="s">
        <v>20</v>
      </c>
      <c r="E17" s="42" t="s">
        <v>52</v>
      </c>
      <c r="F17" s="43">
        <v>250</v>
      </c>
      <c r="G17" s="61">
        <v>4.5999999999999996</v>
      </c>
      <c r="H17" s="61">
        <v>4.5999999999999996</v>
      </c>
      <c r="I17" s="60" t="s">
        <v>53</v>
      </c>
      <c r="J17" s="43">
        <v>135</v>
      </c>
      <c r="K17" s="44"/>
      <c r="L17" s="36"/>
    </row>
    <row r="18" spans="1:12" ht="15.5" x14ac:dyDescent="0.25">
      <c r="A18" s="26"/>
      <c r="B18" s="26"/>
      <c r="D18" s="41" t="s">
        <v>34</v>
      </c>
      <c r="E18" s="42" t="s">
        <v>54</v>
      </c>
      <c r="F18" s="43" t="s">
        <v>39</v>
      </c>
      <c r="G18" s="43">
        <v>20.2</v>
      </c>
      <c r="H18" s="60" t="s">
        <v>55</v>
      </c>
      <c r="I18" s="61">
        <v>37</v>
      </c>
      <c r="J18" s="43" t="s">
        <v>39</v>
      </c>
      <c r="K18" s="44"/>
      <c r="L18" s="36"/>
    </row>
    <row r="19" spans="1:12" ht="15.5" x14ac:dyDescent="0.25">
      <c r="A19" s="26"/>
      <c r="B19" s="26"/>
      <c r="D19" s="41" t="s">
        <v>36</v>
      </c>
      <c r="E19" s="42" t="s">
        <v>42</v>
      </c>
      <c r="F19" s="43">
        <v>200</v>
      </c>
      <c r="G19" s="43">
        <v>1</v>
      </c>
      <c r="H19" s="43">
        <v>0</v>
      </c>
      <c r="I19" s="60" t="s">
        <v>46</v>
      </c>
      <c r="J19" s="43">
        <v>86</v>
      </c>
      <c r="K19" s="44"/>
      <c r="L19" s="36"/>
    </row>
    <row r="20" spans="1:12" ht="15.5" x14ac:dyDescent="0.25">
      <c r="A20" s="26"/>
      <c r="B20" s="26"/>
      <c r="D20" s="41" t="s">
        <v>33</v>
      </c>
      <c r="E20" s="42" t="s">
        <v>32</v>
      </c>
      <c r="F20" s="43">
        <v>29</v>
      </c>
      <c r="G20" s="60" t="s">
        <v>56</v>
      </c>
      <c r="H20" s="61">
        <v>2.8</v>
      </c>
      <c r="I20" s="60" t="s">
        <v>57</v>
      </c>
      <c r="J20" s="43" t="s">
        <v>58</v>
      </c>
      <c r="K20" s="57"/>
      <c r="L20" s="36"/>
    </row>
    <row r="21" spans="1:12" ht="15.5" x14ac:dyDescent="0.25">
      <c r="A21" s="26"/>
      <c r="B21" s="26"/>
      <c r="D21" s="59" t="s">
        <v>31</v>
      </c>
      <c r="E21" s="42" t="s">
        <v>28</v>
      </c>
      <c r="F21" s="43">
        <v>40</v>
      </c>
      <c r="G21" s="60" t="s">
        <v>59</v>
      </c>
      <c r="H21" s="43" t="s">
        <v>60</v>
      </c>
      <c r="I21" s="61">
        <v>22.9</v>
      </c>
      <c r="J21" s="43">
        <v>112</v>
      </c>
      <c r="K21" s="57"/>
      <c r="L21" s="36"/>
    </row>
    <row r="22" spans="1:12" ht="15.5" x14ac:dyDescent="0.25">
      <c r="A22" s="27"/>
      <c r="B22" s="27"/>
      <c r="D22" s="41"/>
      <c r="E22" s="42" t="s">
        <v>61</v>
      </c>
      <c r="F22" s="43" t="s">
        <v>38</v>
      </c>
      <c r="G22" s="43">
        <v>1.1000000000000001</v>
      </c>
      <c r="H22" s="43">
        <v>9.4</v>
      </c>
      <c r="I22" s="60" t="s">
        <v>62</v>
      </c>
      <c r="J22" s="43">
        <v>158</v>
      </c>
      <c r="K22" s="44"/>
      <c r="L22" s="27"/>
    </row>
    <row r="23" spans="1:12" ht="15.5" x14ac:dyDescent="0.35">
      <c r="A23" s="20"/>
      <c r="B23" s="20"/>
      <c r="C23" s="21"/>
      <c r="D23" s="40"/>
      <c r="E23" s="20"/>
      <c r="F23" s="23">
        <f>SUM(F17:F22)</f>
        <v>519</v>
      </c>
      <c r="G23" s="23">
        <f>SUM(G17:G22)</f>
        <v>26.9</v>
      </c>
      <c r="H23" s="23">
        <f>SUM(H17:H22)</f>
        <v>16.8</v>
      </c>
      <c r="I23" s="23">
        <f>SUM(I17:I22)</f>
        <v>59.9</v>
      </c>
      <c r="J23" s="23">
        <f>SUM(J17:J22)</f>
        <v>491</v>
      </c>
      <c r="K23" s="23"/>
      <c r="L23" s="23">
        <v>102.24</v>
      </c>
    </row>
    <row r="24" spans="1:12" ht="15.75" customHeight="1" thickBot="1" x14ac:dyDescent="0.3">
      <c r="A24" s="6">
        <f>A10</f>
        <v>0</v>
      </c>
      <c r="B24" s="7">
        <f>B10</f>
        <v>0</v>
      </c>
      <c r="C24" s="63" t="s">
        <v>4</v>
      </c>
      <c r="D24" s="64"/>
      <c r="E24" s="8"/>
      <c r="F24" s="9">
        <f>F15+F23</f>
        <v>1005</v>
      </c>
      <c r="G24" s="9">
        <f>G15+G23</f>
        <v>52</v>
      </c>
      <c r="H24" s="9">
        <f>H15+H23</f>
        <v>49.400000000000006</v>
      </c>
      <c r="I24" s="9">
        <f>I15+I23</f>
        <v>113.9</v>
      </c>
      <c r="J24" s="9">
        <f>J15+J23</f>
        <v>1154</v>
      </c>
      <c r="K24" s="9"/>
      <c r="L24" s="9">
        <f>L15+L23</f>
        <v>187.44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2024-01-09T08:09:28Z</dcterms:modified>
</cp:coreProperties>
</file>